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AA_TRABAJOS EUDES 2025\SEGUIMIENTO A LA EJECUCIÓN SECTOR AGRICULTURA 2025\PROYECTOS DE INVERSIÓN 2017-2025\"/>
    </mc:Choice>
  </mc:AlternateContent>
  <xr:revisionPtr revIDLastSave="0" documentId="13_ncr:1_{654E1C34-B677-4193-AC7B-06FEA69E8AA3}" xr6:coauthVersionLast="47" xr6:coauthVersionMax="47" xr10:uidLastSave="{00000000-0000-0000-0000-000000000000}"/>
  <bookViews>
    <workbookView xWindow="-120" yWindow="-120" windowWidth="29040" windowHeight="15840" xr2:uid="{461CDDEE-E218-4757-905D-70A6B53383EF}"/>
  </bookViews>
  <sheets>
    <sheet name="2022" sheetId="4" r:id="rId1"/>
  </sheets>
  <externalReferences>
    <externalReference r:id="rId2"/>
    <externalReference r:id="rId3"/>
  </externalReferences>
  <definedNames>
    <definedName name="implementación">'[1]5.1 Inversión Prog. ADR'!#REF!</definedName>
    <definedName name="p">'[1]5.1 Inversión Prog. ADR'!#REF!</definedName>
    <definedName name="Tipo_Hito">[2]Listas!$A$2:$A$1048576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4" l="1"/>
</calcChain>
</file>

<file path=xl/sharedStrings.xml><?xml version="1.0" encoding="utf-8"?>
<sst xmlns="http://schemas.openxmlformats.org/spreadsheetml/2006/main" count="51" uniqueCount="43">
  <si>
    <t>ADECUACIÓN A LAS INSTALACIONES DEL MINISTERIO DE AGRICULTURA Y DESARROLLO RURAL EN MATERIA DE INFRAESTRUCTURA FÍSICA Y GESTIÓN DOCUMENTAL   BOGOTÁ</t>
  </si>
  <si>
    <t>APROVECHAMIENTO DE LAS OPORTUNIDADES AGROEXPORTADORAS   NACIONAL</t>
  </si>
  <si>
    <t>CONSTRUCCIÓN DE CAPACIDADES EMPRESARIALES RURALES: CONFIANZA Y OPORTUNIDAD A NIVEL  NACIONAL</t>
  </si>
  <si>
    <t>CONSTRUCCIÓN Y FORTALECIMIENTO DE POLÍTICAS DE GENERACIÓN DE INGRESOS Y FORTALECIMIENTO DE LAS CAPACIDADES PRODUCTIVAS QUE PERMITAN EL DESARROLLO AGROPECUARIO Y RURAL  NACIONAL</t>
  </si>
  <si>
    <t>FORTALECIMIENTO DE ACTIVIDADES QUE IMPULSEN Y CONTRIBUYAN AL DESARROLLO DEL SECTOR AGROPECUARIO, PESQUERO Y DE DESARROLLO RURAL – FONDO DE FOMENTO AGROPECUARIO - FFA  NACIONAL</t>
  </si>
  <si>
    <t>FORTALECIMIENTO DE LA COMPETITIVIDAD DE LAS CADENAS PRODUCTIVAS AGROPECUARIAS A NIVEL  NACIONAL</t>
  </si>
  <si>
    <t>FORTALECIMIENTO DEL DISEÑO, SEGUIMIENTO Y EVALUACIÓN DE POLÍTICAS PÚBLICAS PARA EL DESARROLLO AGROPECUARIO   NACIONAL</t>
  </si>
  <si>
    <t>FORTALECIMIENTO DEL MODELO DE APOYO A ALIANZAS PRODUCTIVAS DEL SECTOR AGROPECUARIO A NIVEL  NACIONAL</t>
  </si>
  <si>
    <t>FORTALECIMIENTO PARA  EL DESARROLLO DE LA CADENA FORESTAL PRODUCTIVA  NACIONAL</t>
  </si>
  <si>
    <t>IMPLEMENTACIÓN DE ESTRATEGIAS PARA LA INCLUSIÓN FINANCIERA EN EL SECTOR AGROPECUARIO  NACIONAL</t>
  </si>
  <si>
    <t>IMPLEMENTACIÓN DE ESTRATEGIAS TECNOLOGICAS DIRIGIDAS AL DESARROLLO DE LA CADENA LACTEA   NACIONAL</t>
  </si>
  <si>
    <t>MEJORAMIENTO DE LA SOSTENIBILIDAD DE LA PRODUCCIÓN AGROPECUARIA FRENTE A LOS FENÓMENOS CLIMÁTICOS  NACIONAL</t>
  </si>
  <si>
    <t>FORTALECIMIENTO A LA FORMULACIÓN, COORDINACIÓN Y SEGUIMIENTO DE LA POLÍTICA PÚBLICA PARA EL ORDENAMIENTO PRODUCTIVO Y SOCIAL DE LA PROPIEDAD RURAL CON ENFOQUE TERRITORIAL  NACIONAL</t>
  </si>
  <si>
    <t xml:space="preserve">FORTALECIMIENTO DE LA GESTIÓN DE TECNOLOGÍAS DE LA INFORMACIÓN - TI EN EL MINISTERIO DE AGRICULTURA Y DESARROLLO RURAL EN FUNCIÓN DE LA TRANSFORMACIÓN DIGITAL DEL SECTOR AGROPECUARIO.  BOGOTÁ </t>
  </si>
  <si>
    <t>FORTALECIMIENTO DE LA PLANEACIÓN ESTRATÉGICA Y LA GESTIÓN A NIVEL INSTITUCIONAL Y SECTORIAL, NACIONAL</t>
  </si>
  <si>
    <t>FORTALECIMIENTO DE LAS CAPACIDADES PARA LA GESTIÓN Y ARTICULACIÓN DE LA POLÍTICA DE DESARROLLO RURAL   NACIONAL</t>
  </si>
  <si>
    <t>FORTALECIMIENTO DEL ESTATUS SANITARIO, FITOSANITARIO Y DE INOCUIDAD DEL SECTOR AGROPECUARIO A NIVEL  NACIONAL</t>
  </si>
  <si>
    <t>DESARROLLO DE INICIATIVAS CLIMÁTICAMENTE INTELIGENTES PARA LA ADAPTACIÓN AL CAMBIO CLIMÁTICO Y LA SOSTENIBILIDAD EN SISTEMAS PRODUCTIVOS AGROPECUARIOS PRIORIZADOS (ARROZ, MAÍZ, BANANO, CAÑA DE AZÚCAR, PAPA Y GANADERÍA BOVINA).  NACIONAL</t>
  </si>
  <si>
    <t>FORTALECIMIENTO DE LOS MECANISMOS DE ATENCIÓN A LAS MUJERES RURALES Y CAMPESINAS PARA LA SUPERACIÓN DE LAS BRECHAS DE GENERO Y SOCIOECONÓMICAS A NIVEL NACIONAL</t>
  </si>
  <si>
    <t>APOYO PARA GENERAR OPORTUNIDAD EDUCATIVAS A LOS JOVENES RURALES PARA PERMANECER EN EL CAMPO NACIONAL NACIONAL</t>
  </si>
  <si>
    <t>FORTALECIMIENTO DE LA INNOVACION EN EL SECTOR AGROPECUARIO A NIVEL  NACIONAL</t>
  </si>
  <si>
    <t>SUBSIDIO PARA LA CONSTRUCCIÓN O MEJORAMIENTO DE VIVIENDA DE INTERÉS SOCIAL RURAL PARA LA POBLACIÓN RURAL   NACIONAL-[PREVIO CONCEPTO  DNP]</t>
  </si>
  <si>
    <t>BPIM</t>
  </si>
  <si>
    <t>PROYECTOS DE INVERSIÓN MINISREIO DE AGRICULTURA Y DESARROLLO RURAL VIGENCIA 2022</t>
  </si>
  <si>
    <t>APROPIACIÓN FINAL</t>
  </si>
  <si>
    <t>TOTAL</t>
  </si>
  <si>
    <t>CTA</t>
  </si>
  <si>
    <t>DEPENDENCIA</t>
  </si>
  <si>
    <t>Dirección de Capacidades Productivas y Generación de Ingresos</t>
  </si>
  <si>
    <t>Viceministerio de Asuntos Agropecuarios</t>
  </si>
  <si>
    <t>Viceministerio de Desarrollo Rural</t>
  </si>
  <si>
    <t>NOMBRE DEL PROYECTO</t>
  </si>
  <si>
    <t>Subdirectora Administrativa</t>
  </si>
  <si>
    <t>Director de Financiamiento y Riesgos Agropecuarios​</t>
  </si>
  <si>
    <t>Director de Gestión de Bienes Públicos Rurales</t>
  </si>
  <si>
    <t>Director de Innovación, Desarrollo Tecnológico y Protección Sanitaria</t>
  </si>
  <si>
    <t>Oficina Asesora de Planeación y Prospectiva</t>
  </si>
  <si>
    <t>Oficina de Tecnologías de la Información y las Comunicaciones</t>
  </si>
  <si>
    <t>​Director de Cadenas Agrícolas y Forestales</t>
  </si>
  <si>
    <t>Dirección de Mujer Rural</t>
  </si>
  <si>
    <t>Oficina de Asuntos Internacionales</t>
  </si>
  <si>
    <t>Director de Cadenas Pecuarias Acuícolas y pesqueras</t>
  </si>
  <si>
    <t>Dirección de Ordenamiento Social de la Propiedad Rural y Uso Productivo del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</si>
</sst>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0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1" fontId="5" fillId="0" borderId="1" xfId="0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left" vertical="center" wrapText="1" readingOrder="1"/>
    </xf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 wrapText="1" readingOrder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center" wrapText="1"/>
    </xf>
    <xf numFmtId="1" fontId="5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</cellXfs>
  <cellStyles count="4">
    <cellStyle name="Moneda 2" xfId="3" xr:uid="{914D0A77-E75F-4817-BCFB-8C4411E547B8}"/>
    <cellStyle name="Normal" xfId="0" builtinId="0"/>
    <cellStyle name="Normal 2" xfId="1" xr:uid="{09C1FF08-0AE9-4185-AD39-C31CF381F553}"/>
    <cellStyle name="Porcentaje 2" xfId="2" xr:uid="{A9BC8F7D-C2A8-4EE0-AEDD-4735115B35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JOS%20DESDE%20CASA%20EUDES%202022\Presupuesto%202023\MGMP%202023\PRESENTACI&#211;N%20MGMP%202023-2026%20DNP-MHCP%20SECTOR%20AGRO%20CONSOLIDADO%20202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ygonzalez\Desktop\YAZMIN\2020\Trazadores%20Presupuestales\INDIGENAS\CRIC-CRIHU-CRIDEC\CRIC\Consolidado%20Compromisos%20CRIC%20Inv.%20Mininterior%20100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s Presupuestales"/>
      <sheetName val="3. MGMP Sector"/>
      <sheetName val="3. MGMP Entidad MADR"/>
      <sheetName val="3. MGMP Sector ICA"/>
      <sheetName val="3. MGMP Sector ANT"/>
      <sheetName val="3. MGMP Sector ADR"/>
      <sheetName val="3. MGMP Sector URT"/>
      <sheetName val="3. MGMP Sector AUNAP"/>
      <sheetName val="3. MGMP Sector UPRA"/>
      <sheetName val="4. MGMP FTO. Sector"/>
      <sheetName val="4. MGMP FTO. MADR"/>
      <sheetName val="4.1 MGMP FTO. ICA"/>
      <sheetName val="4. MGMP FTO. Sector ANT"/>
      <sheetName val="4. MGMP FTO. Sector ADR"/>
      <sheetName val="4. MGMP FTO. Sector URT"/>
      <sheetName val="4.1 MGMP FTO. AUNAP"/>
      <sheetName val="4. MGMP FTO. Sector upra"/>
      <sheetName val="5.1 Inversión Prog. Sector"/>
      <sheetName val="5,1 Inversion Prog MADR"/>
      <sheetName val="5.1 Inversión Prog ICA"/>
      <sheetName val="5.1 Inversión Prog. ADR"/>
      <sheetName val="5.1 Inversión Prog. ANT"/>
      <sheetName val="5.1 Inversión Prog.URT"/>
      <sheetName val="5.1 Inversión Prog.AUNAP"/>
      <sheetName val="5.1 Inversión Prog. upra"/>
      <sheetName val="5.3 PXQ Princ. Prog. (1)"/>
      <sheetName val="5.3 PXQ Princ. Prog. (2)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4"/>
      <sheetName val="Hoja1"/>
      <sheetName val="2019 actualizado"/>
      <sheetName val="2020 actualizado"/>
      <sheetName val="Hoja3"/>
      <sheetName val="Hoja2"/>
      <sheetName val="2019 RESUMEN"/>
      <sheetName val="2020  RESUMEN"/>
      <sheetName val="2019 detalle"/>
      <sheetName val="2020 detalle"/>
      <sheetName val="Conven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Convenios</v>
          </cell>
        </row>
        <row r="3">
          <cell r="A3" t="str">
            <v>Vivienda</v>
          </cell>
        </row>
        <row r="4">
          <cell r="A4" t="str">
            <v>Eventos</v>
          </cell>
        </row>
        <row r="5">
          <cell r="A5" t="str">
            <v>Gestión</v>
          </cell>
        </row>
        <row r="6">
          <cell r="A6" t="str">
            <v>Legalización Tierras</v>
          </cell>
        </row>
        <row r="7">
          <cell r="A7" t="str">
            <v>Documentos_Norma_Manual</v>
          </cell>
        </row>
        <row r="8">
          <cell r="A8" t="str">
            <v>Proyectos</v>
          </cell>
        </row>
        <row r="9">
          <cell r="A9" t="str">
            <v>Sedes físicas</v>
          </cell>
        </row>
        <row r="10">
          <cell r="A10" t="str">
            <v>POR DEFINIR EN EL SECTOR</v>
          </cell>
        </row>
        <row r="11">
          <cell r="A11" t="str">
            <v>Dotación Centro TIC</v>
          </cell>
        </row>
        <row r="12">
          <cell r="A12" t="str">
            <v>Normalización Emisoras</v>
          </cell>
        </row>
        <row r="13">
          <cell r="A13" t="str">
            <v>Contratación equipo</v>
          </cell>
        </row>
        <row r="14">
          <cell r="A14" t="str">
            <v>Fondo FIE</v>
          </cell>
        </row>
        <row r="15">
          <cell r="A15" t="str">
            <v>Sujetos de reparación colectiva</v>
          </cell>
        </row>
        <row r="16">
          <cell r="A16" t="str">
            <v>Gestión Recursos de Saneamiento entes territoriales</v>
          </cell>
        </row>
        <row r="17">
          <cell r="A17" t="str">
            <v>Reestructuración de pasivos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9CC1C-8A31-488E-8CC6-ABF5E46B5EC7}">
  <dimension ref="A1:G27"/>
  <sheetViews>
    <sheetView tabSelected="1" zoomScale="95" zoomScaleNormal="9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:E24"/>
    </sheetView>
  </sheetViews>
  <sheetFormatPr baseColWidth="10" defaultRowHeight="15" x14ac:dyDescent="0.25"/>
  <cols>
    <col min="1" max="1" width="41.28515625" customWidth="1"/>
    <col min="3" max="3" width="33.140625" customWidth="1"/>
    <col min="5" max="5" width="23.85546875" bestFit="1" customWidth="1"/>
    <col min="6" max="6" width="86.28515625" customWidth="1"/>
    <col min="7" max="7" width="30.28515625" customWidth="1"/>
  </cols>
  <sheetData>
    <row r="1" spans="1:7" ht="36.75" customHeight="1" x14ac:dyDescent="0.25">
      <c r="C1" s="19" t="s">
        <v>23</v>
      </c>
      <c r="D1" s="19"/>
      <c r="E1" s="19"/>
      <c r="F1" s="19"/>
      <c r="G1" s="19"/>
    </row>
    <row r="2" spans="1:7" ht="21" x14ac:dyDescent="0.25">
      <c r="C2" s="3" t="s">
        <v>27</v>
      </c>
      <c r="D2" s="3" t="s">
        <v>26</v>
      </c>
      <c r="E2" s="3" t="s">
        <v>22</v>
      </c>
      <c r="F2" s="3" t="s">
        <v>31</v>
      </c>
      <c r="G2" s="3" t="s">
        <v>24</v>
      </c>
    </row>
    <row r="3" spans="1:7" ht="45" x14ac:dyDescent="0.25">
      <c r="A3" s="10"/>
      <c r="C3" s="8" t="s">
        <v>32</v>
      </c>
      <c r="D3" s="16">
        <v>1799</v>
      </c>
      <c r="E3" s="7">
        <v>2018011000218</v>
      </c>
      <c r="F3" s="4" t="s">
        <v>0</v>
      </c>
      <c r="G3" s="5">
        <v>6497484794</v>
      </c>
    </row>
    <row r="4" spans="1:7" ht="30" x14ac:dyDescent="0.25">
      <c r="A4" s="11"/>
      <c r="C4" s="4" t="s">
        <v>34</v>
      </c>
      <c r="D4" s="16">
        <v>1702</v>
      </c>
      <c r="E4" s="18">
        <v>2018011000186</v>
      </c>
      <c r="F4" s="4" t="s">
        <v>19</v>
      </c>
      <c r="G4" s="5">
        <v>1000000000</v>
      </c>
    </row>
    <row r="5" spans="1:7" ht="30" x14ac:dyDescent="0.25">
      <c r="A5" s="11"/>
      <c r="C5" s="13" t="s">
        <v>40</v>
      </c>
      <c r="D5" s="16">
        <v>1706</v>
      </c>
      <c r="E5" s="18">
        <v>2018011000245</v>
      </c>
      <c r="F5" s="4" t="s">
        <v>1</v>
      </c>
      <c r="G5" s="5">
        <v>800000000</v>
      </c>
    </row>
    <row r="6" spans="1:7" ht="45" x14ac:dyDescent="0.25">
      <c r="A6" s="10"/>
      <c r="C6" s="6" t="s">
        <v>28</v>
      </c>
      <c r="D6" s="16">
        <v>1702</v>
      </c>
      <c r="E6" s="18">
        <v>2018011000517</v>
      </c>
      <c r="F6" s="4" t="s">
        <v>2</v>
      </c>
      <c r="G6" s="5">
        <v>37000000000</v>
      </c>
    </row>
    <row r="7" spans="1:7" ht="45" x14ac:dyDescent="0.25">
      <c r="A7" s="11"/>
      <c r="C7" s="6" t="s">
        <v>28</v>
      </c>
      <c r="D7" s="16">
        <v>1702</v>
      </c>
      <c r="E7" s="18">
        <v>2018011000747</v>
      </c>
      <c r="F7" s="4" t="s">
        <v>3</v>
      </c>
      <c r="G7" s="5">
        <v>17500000000</v>
      </c>
    </row>
    <row r="8" spans="1:7" ht="60" x14ac:dyDescent="0.25">
      <c r="A8" s="2"/>
      <c r="C8" s="8" t="s">
        <v>35</v>
      </c>
      <c r="D8" s="16">
        <v>1708</v>
      </c>
      <c r="E8" s="18">
        <v>2019011000193</v>
      </c>
      <c r="F8" s="4" t="s">
        <v>17</v>
      </c>
      <c r="G8" s="5">
        <v>11000000000</v>
      </c>
    </row>
    <row r="9" spans="1:7" ht="45.75" x14ac:dyDescent="0.25">
      <c r="A9" s="10"/>
      <c r="C9" s="14" t="s">
        <v>42</v>
      </c>
      <c r="D9" s="16">
        <v>1704</v>
      </c>
      <c r="E9" s="18">
        <v>2019011000100</v>
      </c>
      <c r="F9" s="4" t="s">
        <v>12</v>
      </c>
      <c r="G9" s="5">
        <v>1266000000</v>
      </c>
    </row>
    <row r="10" spans="1:7" ht="60" x14ac:dyDescent="0.25">
      <c r="A10" s="10"/>
      <c r="C10" s="4" t="s">
        <v>34</v>
      </c>
      <c r="D10" s="16">
        <v>1702</v>
      </c>
      <c r="E10" s="18">
        <v>2018011000379</v>
      </c>
      <c r="F10" s="4" t="s">
        <v>4</v>
      </c>
      <c r="G10" s="5">
        <v>200000000000</v>
      </c>
    </row>
    <row r="11" spans="1:7" ht="30" x14ac:dyDescent="0.25">
      <c r="A11" s="2"/>
      <c r="C11" s="8" t="s">
        <v>38</v>
      </c>
      <c r="D11" s="16">
        <v>1709</v>
      </c>
      <c r="E11" s="18">
        <v>2018011000233</v>
      </c>
      <c r="F11" s="4" t="s">
        <v>5</v>
      </c>
      <c r="G11" s="5">
        <v>155000000000</v>
      </c>
    </row>
    <row r="12" spans="1:7" ht="60" x14ac:dyDescent="0.25">
      <c r="C12" s="8" t="s">
        <v>37</v>
      </c>
      <c r="D12" s="16">
        <v>1799</v>
      </c>
      <c r="E12" s="18">
        <v>2019011000108</v>
      </c>
      <c r="F12" s="4" t="s">
        <v>13</v>
      </c>
      <c r="G12" s="5">
        <v>10300000000</v>
      </c>
    </row>
    <row r="13" spans="1:7" ht="45" x14ac:dyDescent="0.25">
      <c r="A13" s="12"/>
      <c r="C13" s="8" t="s">
        <v>35</v>
      </c>
      <c r="D13" s="16">
        <v>1708</v>
      </c>
      <c r="E13" s="18">
        <v>2020011000216</v>
      </c>
      <c r="F13" s="4" t="s">
        <v>20</v>
      </c>
      <c r="G13" s="5">
        <v>1560000000</v>
      </c>
    </row>
    <row r="14" spans="1:7" ht="30" x14ac:dyDescent="0.25">
      <c r="A14" s="12"/>
      <c r="C14" s="4" t="s">
        <v>36</v>
      </c>
      <c r="D14" s="16">
        <v>1799</v>
      </c>
      <c r="E14" s="18">
        <v>2019011000109</v>
      </c>
      <c r="F14" s="4" t="s">
        <v>14</v>
      </c>
      <c r="G14" s="5">
        <v>3500000000</v>
      </c>
    </row>
    <row r="15" spans="1:7" ht="30" x14ac:dyDescent="0.25">
      <c r="A15" s="12"/>
      <c r="C15" s="4" t="s">
        <v>30</v>
      </c>
      <c r="D15" s="16">
        <v>1799</v>
      </c>
      <c r="E15" s="18">
        <v>2018011000217</v>
      </c>
      <c r="F15" s="4" t="s">
        <v>15</v>
      </c>
      <c r="G15" s="5">
        <v>1284000000</v>
      </c>
    </row>
    <row r="16" spans="1:7" ht="45" x14ac:dyDescent="0.25">
      <c r="A16" s="12"/>
      <c r="C16" s="13" t="s">
        <v>39</v>
      </c>
      <c r="D16" s="16">
        <v>1702</v>
      </c>
      <c r="E16" s="18">
        <v>2020011000029</v>
      </c>
      <c r="F16" s="4" t="s">
        <v>18</v>
      </c>
      <c r="G16" s="5">
        <v>6862000000</v>
      </c>
    </row>
    <row r="17" spans="1:7" ht="30" x14ac:dyDescent="0.25">
      <c r="C17" s="4" t="s">
        <v>29</v>
      </c>
      <c r="D17" s="16">
        <v>1799</v>
      </c>
      <c r="E17" s="18">
        <v>2018011000285</v>
      </c>
      <c r="F17" s="4" t="s">
        <v>6</v>
      </c>
      <c r="G17" s="5">
        <v>3000000000</v>
      </c>
    </row>
    <row r="18" spans="1:7" ht="45" x14ac:dyDescent="0.25">
      <c r="A18" s="12"/>
      <c r="C18" s="8" t="s">
        <v>35</v>
      </c>
      <c r="D18" s="16">
        <v>1707</v>
      </c>
      <c r="E18" s="18">
        <v>2018011000227</v>
      </c>
      <c r="F18" s="4" t="s">
        <v>16</v>
      </c>
      <c r="G18" s="5">
        <v>3500000000</v>
      </c>
    </row>
    <row r="19" spans="1:7" ht="45" x14ac:dyDescent="0.25">
      <c r="A19" s="12"/>
      <c r="C19" s="6" t="s">
        <v>28</v>
      </c>
      <c r="D19" s="16">
        <v>1702</v>
      </c>
      <c r="E19" s="18">
        <v>2018011000189</v>
      </c>
      <c r="F19" s="4" t="s">
        <v>7</v>
      </c>
      <c r="G19" s="5">
        <v>97000000000</v>
      </c>
    </row>
    <row r="20" spans="1:7" ht="29.25" customHeight="1" x14ac:dyDescent="0.25">
      <c r="C20" s="8" t="s">
        <v>38</v>
      </c>
      <c r="D20" s="16">
        <v>1709</v>
      </c>
      <c r="E20" s="18">
        <v>2018011000230</v>
      </c>
      <c r="F20" s="4" t="s">
        <v>8</v>
      </c>
      <c r="G20" s="5">
        <v>7000000000</v>
      </c>
    </row>
    <row r="21" spans="1:7" ht="30" x14ac:dyDescent="0.25">
      <c r="A21" s="10"/>
      <c r="C21" s="4" t="s">
        <v>33</v>
      </c>
      <c r="D21" s="16">
        <v>1703</v>
      </c>
      <c r="E21" s="18">
        <v>2018011000234</v>
      </c>
      <c r="F21" s="4" t="s">
        <v>9</v>
      </c>
      <c r="G21" s="5">
        <v>262692000000</v>
      </c>
    </row>
    <row r="22" spans="1:7" ht="45" x14ac:dyDescent="0.25">
      <c r="A22" s="10"/>
      <c r="C22" s="8" t="s">
        <v>41</v>
      </c>
      <c r="D22" s="16">
        <v>1708</v>
      </c>
      <c r="E22" s="18">
        <v>2017011000274</v>
      </c>
      <c r="F22" s="4" t="s">
        <v>10</v>
      </c>
      <c r="G22" s="5">
        <v>5000000000</v>
      </c>
    </row>
    <row r="23" spans="1:7" ht="45" x14ac:dyDescent="0.25">
      <c r="A23" s="10"/>
      <c r="C23" s="8" t="s">
        <v>35</v>
      </c>
      <c r="D23" s="16">
        <v>1708</v>
      </c>
      <c r="E23" s="18">
        <v>2018011000228</v>
      </c>
      <c r="F23" s="4" t="s">
        <v>11</v>
      </c>
      <c r="G23" s="5">
        <v>2920000000</v>
      </c>
    </row>
    <row r="24" spans="1:7" ht="45" x14ac:dyDescent="0.25">
      <c r="A24" s="12"/>
      <c r="C24" s="4" t="s">
        <v>34</v>
      </c>
      <c r="D24" s="16">
        <v>1701</v>
      </c>
      <c r="E24" s="18">
        <v>2018011000229</v>
      </c>
      <c r="F24" s="4" t="s">
        <v>21</v>
      </c>
      <c r="G24" s="5">
        <v>40000000000</v>
      </c>
    </row>
    <row r="25" spans="1:7" ht="15.75" x14ac:dyDescent="0.25">
      <c r="C25" s="15"/>
      <c r="D25" s="15"/>
      <c r="E25" s="4"/>
      <c r="F25" s="9" t="s">
        <v>25</v>
      </c>
      <c r="G25" s="17">
        <f>SUM(G3:G24)</f>
        <v>874681484794</v>
      </c>
    </row>
    <row r="27" spans="1:7" x14ac:dyDescent="0.25">
      <c r="G27" s="1"/>
    </row>
  </sheetData>
  <mergeCells count="1">
    <mergeCell ref="C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5E1EBA72990F4195D505E8D22F6972" ma:contentTypeVersion="1" ma:contentTypeDescription="Crear nuevo documento." ma:contentTypeScope="" ma:versionID="58b7346b50dfc36d1e3768bb2c554651">
  <xsd:schema xmlns:xsd="http://www.w3.org/2001/XMLSchema" xmlns:xs="http://www.w3.org/2001/XMLSchema" xmlns:p="http://schemas.microsoft.com/office/2006/metadata/properties" xmlns:ns2="182591e6-0f8c-49be-857d-34c2e2210ef9" targetNamespace="http://schemas.microsoft.com/office/2006/metadata/properties" ma:root="true" ma:fieldsID="42b8d84d605ac9bc46c55958af152a7d" ns2:_="">
    <xsd:import namespace="182591e6-0f8c-49be-857d-34c2e2210ef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591e6-0f8c-49be-857d-34c2e2210ef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82591e6-0f8c-49be-857d-34c2e2210ef9">C6HDPSSWJME2-69-2337</_dlc_DocId>
    <_dlc_DocIdUrl xmlns="182591e6-0f8c-49be-857d-34c2e2210ef9">
      <Url>https://www.minagricultura.gov.co/planeacion-control-gestion/_layouts/15/DocIdRedir.aspx?ID=C6HDPSSWJME2-69-2337</Url>
      <Description>C6HDPSSWJME2-69-2337</Description>
    </_dlc_DocIdUrl>
  </documentManagement>
</p:properties>
</file>

<file path=customXml/itemProps1.xml><?xml version="1.0" encoding="utf-8"?>
<ds:datastoreItem xmlns:ds="http://schemas.openxmlformats.org/officeDocument/2006/customXml" ds:itemID="{51103DB3-5D41-4869-B979-9DD1DCC078B2}"/>
</file>

<file path=customXml/itemProps2.xml><?xml version="1.0" encoding="utf-8"?>
<ds:datastoreItem xmlns:ds="http://schemas.openxmlformats.org/officeDocument/2006/customXml" ds:itemID="{147CAE32-6B30-4144-9FB6-D1156970B1F3}"/>
</file>

<file path=customXml/itemProps3.xml><?xml version="1.0" encoding="utf-8"?>
<ds:datastoreItem xmlns:ds="http://schemas.openxmlformats.org/officeDocument/2006/customXml" ds:itemID="{02E51187-8F5B-4882-A6C6-DC37EAEBEB38}"/>
</file>

<file path=customXml/itemProps4.xml><?xml version="1.0" encoding="utf-8"?>
<ds:datastoreItem xmlns:ds="http://schemas.openxmlformats.org/officeDocument/2006/customXml" ds:itemID="{BC33C435-BA5A-4CE4-B08E-6AD317C16E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Eudes de Jesus Velasquez Chaverra</dc:creator>
  <cp:lastModifiedBy>Eudes de Jesus Velasquez Chaverra</cp:lastModifiedBy>
  <dcterms:created xsi:type="dcterms:W3CDTF">2025-02-11T16:24:44Z</dcterms:created>
  <dcterms:modified xsi:type="dcterms:W3CDTF">2025-02-27T13:51:33Z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0x010100285E1EBA72990F4195D505E8D22F6972</vt:lpwstr>
  </property>
  <property fmtid="{D5CDD505-2E9C-101B-9397-08002B2CF9AE}" pid="3" name="_dlc_DocIdItemGuid">
    <vt:lpwstr>3146fd98-1628-486b-b8e7-3428c385c039</vt:lpwstr>
  </property>
</Properties>
</file>