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D:\AAA_TRABAJOS EUDES 2025\SEGUIMIENTO A LA EJECUCIÓN SECTOR AGRICULTURA 2025\PROYECTOS DE INVERSIÓN 2017-2025\"/>
    </mc:Choice>
  </mc:AlternateContent>
  <xr:revisionPtr revIDLastSave="0" documentId="13_ncr:1_{273F3585-BE27-4AA6-9376-388910B3B406}" xr6:coauthVersionLast="47" xr6:coauthVersionMax="47" xr10:uidLastSave="{00000000-0000-0000-0000-000000000000}"/>
  <bookViews>
    <workbookView xWindow="-120" yWindow="-120" windowWidth="29040" windowHeight="15840" xr2:uid="{461CDDEE-E218-4757-905D-70A6B53383EF}"/>
  </bookViews>
  <sheets>
    <sheet name="2020" sheetId="2" r:id="rId1"/>
  </sheets>
  <externalReferences>
    <externalReference r:id="rId2"/>
    <externalReference r:id="rId3"/>
  </externalReferences>
  <definedNames>
    <definedName name="implementación">'[1]5.1 Inversión Prog. ADR'!#REF!</definedName>
    <definedName name="p">'[1]5.1 Inversión Prog. ADR'!#REF!</definedName>
    <definedName name="Tipo_Hito">[2]Listas!$A$2:$A$1048576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6" i="2" l="1"/>
</calcChain>
</file>

<file path=xl/sharedStrings.xml><?xml version="1.0" encoding="utf-8"?>
<sst xmlns="http://schemas.openxmlformats.org/spreadsheetml/2006/main" count="51" uniqueCount="43">
  <si>
    <t>ADECUACIÓN A LAS INSTALACIONES DEL MINISTERIO DE AGRICULTURA Y DESARROLLO RURAL EN MATERIA DE INFRAESTRUCTURA FÍSICA Y GESTIÓN DOCUMENTAL   BOGOTÁ</t>
  </si>
  <si>
    <t>APOYO PARA GENERAR OPORTUNIDADES A LOS JÓVENES RURALES PARA SU INTEGRACIÓN GENERACIONAL EN EL CAMPO  NACIONAL</t>
  </si>
  <si>
    <t>APROVECHAMIENTO DE LAS OPORTUNIDADES AGROEXPORTADORAS   NACIONAL</t>
  </si>
  <si>
    <t>CONSTRUCCIÓN DE CAPACIDADES EMPRESARIALES RURALES: CONFIANZA Y OPORTUNIDAD A NIVEL  NACIONAL</t>
  </si>
  <si>
    <t>CONSTRUCCIÓN Y FORTALECIMIENTO DE POLÍTICAS DE GENERACIÓN DE INGRESOS Y FORTALECIMIENTO DE LAS CAPACIDADES PRODUCTIVAS QUE PERMITAN EL DESARROLLO AGROPECUARIO Y RURAL  NACIONAL</t>
  </si>
  <si>
    <t>FORTALECIMIENTO DEL DISEÑO, SEGUIMIENTO Y EVALUACIÓN DE POLÍTICAS PÚBLICAS PARA EL DESARROLLO AGROPECUARIO   NACIONAL</t>
  </si>
  <si>
    <t>FORTALECIMIENTO DEL MODELO DE APOYO A ALIANZAS PRODUCTIVAS DEL SECTOR AGROPECUARIO A NIVEL  NACIONAL</t>
  </si>
  <si>
    <t>FORTALECIMIENTO PARA  EL DESARROLLO DE LA CADENA FORESTAL PRODUCTIVA  NACIONAL</t>
  </si>
  <si>
    <t>FORTALECIMIENTO PARA LA ATENCIÓN DE LA MUJER RURAL A NIVEL   NACIONAL</t>
  </si>
  <si>
    <t>IMPLEMENTACIÓN DE ESTRATEGIAS TECNOLOGICAS DIRIGIDAS AL DESARROLLO DE LA CADENA LACTEA   NACIONAL</t>
  </si>
  <si>
    <t>IMPLEMENTACIÓN Y FORTALECIMIENTO DE INICIATIVAS TECNOLÓGICAS Y DE GESTIÓN DE LA INFORMACIÓN PARA EL SECTOR AGROPECUARIO.  BOGOTÁ</t>
  </si>
  <si>
    <t>MEJORAMIENTO DE LA SOSTENIBILIDAD DE LA PRODUCCIÓN AGROPECUARIA FRENTE A LOS FENÓMENOS CLIMÁTICOS  NACIONAL</t>
  </si>
  <si>
    <t>SUBSIDIO PARA LA CONSTRUCCIÓN O MEJORAMIENTO DE VIVIENDA DE INTERÉS SOCIAL RURAL PARA LA POBLACIÓN RURAL   NACIONAL-[PREVIO CONCEPTO DNP]</t>
  </si>
  <si>
    <t>DESARROLLO DE INICIATIVAS CLIMÁTICAMENTE INTELIGENTES PARA LA ADAPTACIÓN AL CAMBIO CLIMÁTICO Y LA SOSTENIBILIDAD EN SISTEMAS PRODUCTIVOS AGROPECUARIOS PRIORIZADOS (ARROZ, MAÍZ, BANANO, CAÑA DE AZÚCAR, PAPA Y GANADERÍA BOVINA).  NACIONAL-[PREVIO CONC</t>
  </si>
  <si>
    <t>FORTALECIMIENTO A LA FORMULACIÓN, COORDINACIÓN Y SEGUIMIENTO DE LA POLÍTICA PÚBLICA PARA EL ORDENAMIENTO PRODUCTIVO Y SOCIAL DE LA PROPIEDAD RURAL CON ENFOQUE TERRITORIAL  NACIONAL</t>
  </si>
  <si>
    <t>FORTALECIMIENTO DE ACTIVIDADES QUE IMPULSEN Y CONTRIBUYAN AL DESARROLLO DEL SECTOR AGROPECUARIO, PESQUERO Y DE DESARROLLO RURAL – FONDO DE FOMENTO AGROPECUARIO - FFA  NACIONAL-[PREVIO CONCEPTO DNP]</t>
  </si>
  <si>
    <t>FORTALECIMIENTO DE LA COMPETITIVIDAD DE LAS CADENAS PRODUCTIVAS AGROPECUARIAS A NIVEL  NACIONAL-[PREVIO CONCEPTO DNP]</t>
  </si>
  <si>
    <t xml:space="preserve">FORTALECIMIENTO DE LA GESTIÓN DE TECNOLOGÍAS DE LA INFORMACIÓN - TI EN EL MINISTERIO DE AGRICULTURA Y DESARROLLO RURAL EN FUNCIÓN DE LA TRANSFORMACIÓN DIGITAL DEL SECTOR AGROPECUARIO.  BOGOTÁ </t>
  </si>
  <si>
    <t>FORTALECIMIENTO DE LA PLANEACIÓN ESTRATÉGICA Y LA GESTIÓN A NIVEL INSTITUCIONAL Y SECTORIAL, NACIONAL</t>
  </si>
  <si>
    <t>FORTALECIMIENTO DE LAS CAPACIDADES PARA LA GESTIÓN Y ARTICULACIÓN DE LA POLÍTICA DE DESARROLLO RURAL   NACIONAL</t>
  </si>
  <si>
    <t>FORTALECIMIENTO DEL ESTATUS SANITARIO, FITOSANITARIO Y DE INOCUIDAD DEL SECTOR AGROPECUARIO A NIVEL  NACIONAL</t>
  </si>
  <si>
    <t>IMPLEMENTACIÓN DE ESTRATEGIAS PARA LA INCLUSIÓN FINANCIERA EN EL SECTOR AGROPECUARIO  NACIONAL-[PREVIO CONCEPTO DNP]</t>
  </si>
  <si>
    <t>BPIM</t>
  </si>
  <si>
    <t>APROPIACIÓN FINAL</t>
  </si>
  <si>
    <t>TOTAL</t>
  </si>
  <si>
    <t>PROYECTOS DE INVERSIÓN MINISREIO DE AGRICULTURA Y DESARROLLO RURAL VIGENCIA 2020</t>
  </si>
  <si>
    <t>CTA</t>
  </si>
  <si>
    <t>DEPENDENCIA</t>
  </si>
  <si>
    <t>Dirección de Capacidades Productivas y Generación de Ingresos</t>
  </si>
  <si>
    <t>Viceministerio de Asuntos Agropecuarios</t>
  </si>
  <si>
    <t>Viceministerio de Desarrollo Rural</t>
  </si>
  <si>
    <t>NOMBRE DEL PROYECTO</t>
  </si>
  <si>
    <t>Subdirectora Administrativa</t>
  </si>
  <si>
    <t>Director de Financiamiento y Riesgos Agropecuarios​</t>
  </si>
  <si>
    <t>Director de Gestión de Bienes Públicos Rurales</t>
  </si>
  <si>
    <t>Director de Innovación, Desarrollo Tecnológico y Protección Sanitaria</t>
  </si>
  <si>
    <t>Oficina Asesora de Planeación y Prospectiva</t>
  </si>
  <si>
    <t>Oficina de Tecnologías de la Información y las Comunicaciones</t>
  </si>
  <si>
    <t>​Director de Cadenas Agrícolas y Forestales</t>
  </si>
  <si>
    <t>Dirección de Mujer Rural</t>
  </si>
  <si>
    <t>Oficina de Asuntos Internacionales</t>
  </si>
  <si>
    <t>Director de Cadenas Pecuarias Acuícolas y pesqueras</t>
  </si>
  <si>
    <t>Dirección de Ordenamiento Social de la Propiedad Rural y Uso Productivo del Suelo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</si>
</sst>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* #,##0.00_-;\-&quot;$&quot;* #,##0.00_-;_-&quot;$&quot;* &quot;-&quot;??_-;_-@_-"/>
  </numFmts>
  <fonts count="8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sz val="16"/>
      <color theme="0"/>
      <name val="Aptos Narrow"/>
      <family val="2"/>
      <scheme val="minor"/>
    </font>
    <font>
      <sz val="11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C99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/>
    <xf numFmtId="3" fontId="0" fillId="0" borderId="0" xfId="0" applyNumberFormat="1"/>
    <xf numFmtId="0" fontId="3" fillId="2" borderId="1" xfId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1" applyFont="1" applyBorder="1" applyAlignment="1">
      <alignment vertical="center" wrapText="1"/>
    </xf>
    <xf numFmtId="0" fontId="5" fillId="0" borderId="1" xfId="1" applyFont="1" applyBorder="1" applyAlignment="1">
      <alignment horizontal="left" vertical="center" wrapText="1" readingOrder="1"/>
    </xf>
    <xf numFmtId="3" fontId="6" fillId="0" borderId="1" xfId="0" applyNumberFormat="1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3" fontId="7" fillId="0" borderId="1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4" fillId="0" borderId="1" xfId="1" applyFont="1" applyBorder="1" applyAlignment="1">
      <alignment horizontal="left" vertical="center" wrapText="1" readingOrder="1"/>
    </xf>
    <xf numFmtId="1" fontId="6" fillId="0" borderId="1" xfId="0" applyNumberFormat="1" applyFont="1" applyBorder="1" applyAlignment="1">
      <alignment horizontal="right" vertical="center"/>
    </xf>
    <xf numFmtId="0" fontId="1" fillId="0" borderId="2" xfId="0" applyFont="1" applyBorder="1" applyAlignment="1">
      <alignment horizontal="center" vertical="center" wrapText="1"/>
    </xf>
  </cellXfs>
  <cellStyles count="4">
    <cellStyle name="Moneda 2" xfId="3" xr:uid="{914D0A77-E75F-4817-BCFB-8C4411E547B8}"/>
    <cellStyle name="Normal" xfId="0" builtinId="0"/>
    <cellStyle name="Normal 2" xfId="1" xr:uid="{09C1FF08-0AE9-4185-AD39-C31CF381F553}"/>
    <cellStyle name="Porcentaje 2" xfId="2" xr:uid="{A9BC8F7D-C2A8-4EE0-AEDD-4735115B351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TRABAJOS%20DESDE%20CASA%20EUDES%202022\Presupuesto%202023\MGMP%202023\PRESENTACI&#211;N%20MGMP%202023-2026%20DNP-MHCP%20SECTOR%20AGRO%20CONSOLIDADO%20202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ygonzalez\Desktop\YAZMIN\2020\Trazadores%20Presupuestales\INDIGENAS\CRIC-CRIHU-CRIDEC\CRIC\Consolidado%20Compromisos%20CRIC%20Inv.%20Mininterior%201002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gramas Presupuestales"/>
      <sheetName val="3. MGMP Sector"/>
      <sheetName val="3. MGMP Entidad MADR"/>
      <sheetName val="3. MGMP Sector ICA"/>
      <sheetName val="3. MGMP Sector ANT"/>
      <sheetName val="3. MGMP Sector ADR"/>
      <sheetName val="3. MGMP Sector URT"/>
      <sheetName val="3. MGMP Sector AUNAP"/>
      <sheetName val="3. MGMP Sector UPRA"/>
      <sheetName val="4. MGMP FTO. Sector"/>
      <sheetName val="4. MGMP FTO. MADR"/>
      <sheetName val="4.1 MGMP FTO. ICA"/>
      <sheetName val="4. MGMP FTO. Sector ANT"/>
      <sheetName val="4. MGMP FTO. Sector ADR"/>
      <sheetName val="4. MGMP FTO. Sector URT"/>
      <sheetName val="4.1 MGMP FTO. AUNAP"/>
      <sheetName val="4. MGMP FTO. Sector upra"/>
      <sheetName val="5.1 Inversión Prog. Sector"/>
      <sheetName val="5,1 Inversion Prog MADR"/>
      <sheetName val="5.1 Inversión Prog ICA"/>
      <sheetName val="5.1 Inversión Prog. ADR"/>
      <sheetName val="5.1 Inversión Prog. ANT"/>
      <sheetName val="5.1 Inversión Prog.URT"/>
      <sheetName val="5.1 Inversión Prog.AUNAP"/>
      <sheetName val="5.1 Inversión Prog. upra"/>
      <sheetName val="5.3 PXQ Princ. Prog. (1)"/>
      <sheetName val="5.3 PXQ Princ. Prog. (2)"/>
      <sheetName val="list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4"/>
      <sheetName val="Hoja1"/>
      <sheetName val="2019 actualizado"/>
      <sheetName val="2020 actualizado"/>
      <sheetName val="Hoja3"/>
      <sheetName val="Hoja2"/>
      <sheetName val="2019 RESUMEN"/>
      <sheetName val="2020  RESUMEN"/>
      <sheetName val="2019 detalle"/>
      <sheetName val="2020 detalle"/>
      <sheetName val="Convenios"/>
      <sheetName val="List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2">
          <cell r="A2" t="str">
            <v>Convenios</v>
          </cell>
        </row>
        <row r="3">
          <cell r="A3" t="str">
            <v>Vivienda</v>
          </cell>
        </row>
        <row r="4">
          <cell r="A4" t="str">
            <v>Eventos</v>
          </cell>
        </row>
        <row r="5">
          <cell r="A5" t="str">
            <v>Gestión</v>
          </cell>
        </row>
        <row r="6">
          <cell r="A6" t="str">
            <v>Legalización Tierras</v>
          </cell>
        </row>
        <row r="7">
          <cell r="A7" t="str">
            <v>Documentos_Norma_Manual</v>
          </cell>
        </row>
        <row r="8">
          <cell r="A8" t="str">
            <v>Proyectos</v>
          </cell>
        </row>
        <row r="9">
          <cell r="A9" t="str">
            <v>Sedes físicas</v>
          </cell>
        </row>
        <row r="10">
          <cell r="A10" t="str">
            <v>POR DEFINIR EN EL SECTOR</v>
          </cell>
        </row>
        <row r="11">
          <cell r="A11" t="str">
            <v>Dotación Centro TIC</v>
          </cell>
        </row>
        <row r="12">
          <cell r="A12" t="str">
            <v>Normalización Emisoras</v>
          </cell>
        </row>
        <row r="13">
          <cell r="A13" t="str">
            <v>Contratación equipo</v>
          </cell>
        </row>
        <row r="14">
          <cell r="A14" t="str">
            <v>Fondo FIE</v>
          </cell>
        </row>
        <row r="15">
          <cell r="A15" t="str">
            <v>Sujetos de reparación colectiva</v>
          </cell>
        </row>
        <row r="16">
          <cell r="A16" t="str">
            <v>Gestión Recursos de Saneamiento entes territoriales</v>
          </cell>
        </row>
        <row r="17">
          <cell r="A17" t="str">
            <v>Reestructuración de pasivos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382002-156D-47DA-99E8-60E36084932E}">
  <dimension ref="B2:G99"/>
  <sheetViews>
    <sheetView tabSelected="1" topLeftCell="A13" workbookViewId="0">
      <selection activeCell="C23" sqref="C23"/>
    </sheetView>
  </sheetViews>
  <sheetFormatPr baseColWidth="10" defaultRowHeight="15" x14ac:dyDescent="0.25"/>
  <cols>
    <col min="1" max="1" width="11" customWidth="1"/>
    <col min="2" max="2" width="11.42578125" hidden="1" customWidth="1"/>
    <col min="3" max="3" width="35.85546875" customWidth="1"/>
    <col min="5" max="5" width="22" customWidth="1"/>
    <col min="6" max="6" width="82.28515625" customWidth="1"/>
    <col min="7" max="7" width="30.28515625" customWidth="1"/>
  </cols>
  <sheetData>
    <row r="2" spans="3:7" ht="15" customHeight="1" x14ac:dyDescent="0.25">
      <c r="C2" s="14" t="s">
        <v>25</v>
      </c>
      <c r="D2" s="14"/>
      <c r="E2" s="14"/>
      <c r="F2" s="14"/>
      <c r="G2" s="14"/>
    </row>
    <row r="3" spans="3:7" ht="21" x14ac:dyDescent="0.25">
      <c r="C3" s="3" t="s">
        <v>27</v>
      </c>
      <c r="D3" s="3" t="s">
        <v>26</v>
      </c>
      <c r="E3" s="3" t="s">
        <v>22</v>
      </c>
      <c r="F3" s="3" t="s">
        <v>31</v>
      </c>
      <c r="G3" s="3" t="s">
        <v>23</v>
      </c>
    </row>
    <row r="4" spans="3:7" ht="45" x14ac:dyDescent="0.25">
      <c r="C4" s="6" t="s">
        <v>32</v>
      </c>
      <c r="D4" s="11">
        <v>1799</v>
      </c>
      <c r="E4" s="13">
        <v>2018011000218</v>
      </c>
      <c r="F4" s="4" t="s">
        <v>0</v>
      </c>
      <c r="G4" s="7">
        <v>5287760036</v>
      </c>
    </row>
    <row r="5" spans="3:7" ht="30" x14ac:dyDescent="0.25">
      <c r="C5" s="4" t="s">
        <v>34</v>
      </c>
      <c r="D5" s="11">
        <v>1702</v>
      </c>
      <c r="E5" s="13">
        <v>2018011000186</v>
      </c>
      <c r="F5" s="4" t="s">
        <v>1</v>
      </c>
      <c r="G5" s="7">
        <v>480121000</v>
      </c>
    </row>
    <row r="6" spans="3:7" ht="30" x14ac:dyDescent="0.25">
      <c r="C6" s="8" t="s">
        <v>40</v>
      </c>
      <c r="D6" s="11">
        <v>1703</v>
      </c>
      <c r="E6" s="13">
        <v>2018011000245</v>
      </c>
      <c r="F6" s="4" t="s">
        <v>2</v>
      </c>
      <c r="G6" s="7">
        <v>615380175</v>
      </c>
    </row>
    <row r="7" spans="3:7" ht="45" x14ac:dyDescent="0.25">
      <c r="C7" s="5" t="s">
        <v>28</v>
      </c>
      <c r="D7" s="11">
        <v>1702</v>
      </c>
      <c r="E7" s="13">
        <v>2018011000517</v>
      </c>
      <c r="F7" s="4" t="s">
        <v>3</v>
      </c>
      <c r="G7" s="7">
        <v>46737000000</v>
      </c>
    </row>
    <row r="8" spans="3:7" ht="60" x14ac:dyDescent="0.25">
      <c r="C8" s="5" t="s">
        <v>28</v>
      </c>
      <c r="D8" s="11">
        <v>1702</v>
      </c>
      <c r="E8" s="13">
        <v>2018011000747</v>
      </c>
      <c r="F8" s="4" t="s">
        <v>4</v>
      </c>
      <c r="G8" s="7">
        <v>3000000000</v>
      </c>
    </row>
    <row r="9" spans="3:7" ht="75" x14ac:dyDescent="0.25">
      <c r="C9" s="6" t="s">
        <v>35</v>
      </c>
      <c r="D9" s="11">
        <v>1708</v>
      </c>
      <c r="E9" s="13">
        <v>2019011000193</v>
      </c>
      <c r="F9" s="4" t="s">
        <v>13</v>
      </c>
      <c r="G9" s="7">
        <v>900000000</v>
      </c>
    </row>
    <row r="10" spans="3:7" ht="60" x14ac:dyDescent="0.25">
      <c r="C10" s="4" t="s">
        <v>42</v>
      </c>
      <c r="D10" s="11">
        <v>1704</v>
      </c>
      <c r="E10" s="13">
        <v>2019011000100</v>
      </c>
      <c r="F10" s="4" t="s">
        <v>14</v>
      </c>
      <c r="G10" s="7">
        <v>1226000000</v>
      </c>
    </row>
    <row r="11" spans="3:7" ht="60" x14ac:dyDescent="0.25">
      <c r="C11" s="4" t="s">
        <v>34</v>
      </c>
      <c r="D11" s="11">
        <v>1702</v>
      </c>
      <c r="E11" s="13">
        <v>2018011000379</v>
      </c>
      <c r="F11" s="4" t="s">
        <v>15</v>
      </c>
      <c r="G11" s="7">
        <v>364040488</v>
      </c>
    </row>
    <row r="12" spans="3:7" ht="45" x14ac:dyDescent="0.25">
      <c r="C12" s="6" t="s">
        <v>38</v>
      </c>
      <c r="D12" s="11">
        <v>1709</v>
      </c>
      <c r="E12" s="13">
        <v>2018011000233</v>
      </c>
      <c r="F12" s="4" t="s">
        <v>16</v>
      </c>
      <c r="G12" s="7">
        <v>94030543479</v>
      </c>
    </row>
    <row r="13" spans="3:7" ht="60" x14ac:dyDescent="0.25">
      <c r="C13" s="6" t="s">
        <v>37</v>
      </c>
      <c r="D13" s="11">
        <v>1799</v>
      </c>
      <c r="E13" s="13">
        <v>2019011000108</v>
      </c>
      <c r="F13" s="4" t="s">
        <v>17</v>
      </c>
      <c r="G13" s="7">
        <v>7380278053</v>
      </c>
    </row>
    <row r="14" spans="3:7" ht="30" x14ac:dyDescent="0.25">
      <c r="C14" s="4" t="s">
        <v>36</v>
      </c>
      <c r="D14" s="11">
        <v>1799</v>
      </c>
      <c r="E14" s="13">
        <v>2019011000109</v>
      </c>
      <c r="F14" s="4" t="s">
        <v>18</v>
      </c>
      <c r="G14" s="7">
        <v>2421667876</v>
      </c>
    </row>
    <row r="15" spans="3:7" ht="30" x14ac:dyDescent="0.25">
      <c r="C15" s="8" t="s">
        <v>30</v>
      </c>
      <c r="D15" s="11">
        <v>1799</v>
      </c>
      <c r="E15" s="13">
        <v>2018011000217</v>
      </c>
      <c r="F15" s="4" t="s">
        <v>19</v>
      </c>
      <c r="G15" s="7">
        <v>1784000000</v>
      </c>
    </row>
    <row r="16" spans="3:7" ht="45" x14ac:dyDescent="0.25">
      <c r="C16" s="8" t="s">
        <v>29</v>
      </c>
      <c r="D16" s="11">
        <v>1799</v>
      </c>
      <c r="E16" s="13">
        <v>2018011000285</v>
      </c>
      <c r="F16" s="4" t="s">
        <v>5</v>
      </c>
      <c r="G16" s="7">
        <v>2900000000</v>
      </c>
    </row>
    <row r="17" spans="3:7" ht="45" x14ac:dyDescent="0.25">
      <c r="C17" s="6" t="s">
        <v>35</v>
      </c>
      <c r="D17" s="11">
        <v>1707</v>
      </c>
      <c r="E17" s="13">
        <v>2018011000227</v>
      </c>
      <c r="F17" s="4" t="s">
        <v>20</v>
      </c>
      <c r="G17" s="7">
        <v>2500000000</v>
      </c>
    </row>
    <row r="18" spans="3:7" ht="45" x14ac:dyDescent="0.25">
      <c r="C18" s="5" t="s">
        <v>28</v>
      </c>
      <c r="D18" s="11">
        <v>1702</v>
      </c>
      <c r="E18" s="13">
        <v>2018011000189</v>
      </c>
      <c r="F18" s="4" t="s">
        <v>6</v>
      </c>
      <c r="G18" s="7">
        <v>41000000000</v>
      </c>
    </row>
    <row r="19" spans="3:7" ht="30" x14ac:dyDescent="0.25">
      <c r="C19" s="6" t="s">
        <v>38</v>
      </c>
      <c r="D19" s="11">
        <v>1709</v>
      </c>
      <c r="E19" s="13">
        <v>2018011000230</v>
      </c>
      <c r="F19" s="4" t="s">
        <v>7</v>
      </c>
      <c r="G19" s="7">
        <v>4469456521</v>
      </c>
    </row>
    <row r="20" spans="3:7" ht="30" x14ac:dyDescent="0.25">
      <c r="C20" s="8" t="s">
        <v>39</v>
      </c>
      <c r="D20" s="11">
        <v>1702</v>
      </c>
      <c r="E20" s="13">
        <v>2020011000029</v>
      </c>
      <c r="F20" s="4" t="s">
        <v>8</v>
      </c>
      <c r="G20" s="7">
        <v>1966248198</v>
      </c>
    </row>
    <row r="21" spans="3:7" ht="30" x14ac:dyDescent="0.25">
      <c r="C21" s="4" t="s">
        <v>33</v>
      </c>
      <c r="D21" s="11">
        <v>1703</v>
      </c>
      <c r="E21" s="13">
        <v>2018011000234</v>
      </c>
      <c r="F21" s="4" t="s">
        <v>21</v>
      </c>
      <c r="G21" s="7">
        <v>148603900000</v>
      </c>
    </row>
    <row r="22" spans="3:7" ht="30" x14ac:dyDescent="0.25">
      <c r="C22" s="6" t="s">
        <v>41</v>
      </c>
      <c r="D22" s="11">
        <v>1708</v>
      </c>
      <c r="E22" s="13">
        <v>2017011000274</v>
      </c>
      <c r="F22" s="4" t="s">
        <v>9</v>
      </c>
      <c r="G22" s="7">
        <v>3000000000</v>
      </c>
    </row>
    <row r="23" spans="3:7" ht="45" x14ac:dyDescent="0.25">
      <c r="C23" s="12" t="s">
        <v>37</v>
      </c>
      <c r="D23" s="11">
        <v>1708</v>
      </c>
      <c r="E23" s="13">
        <v>2018011000209</v>
      </c>
      <c r="F23" s="4" t="s">
        <v>10</v>
      </c>
      <c r="G23" s="7">
        <v>1323854885</v>
      </c>
    </row>
    <row r="24" spans="3:7" ht="45" x14ac:dyDescent="0.25">
      <c r="C24" s="6" t="s">
        <v>35</v>
      </c>
      <c r="D24" s="11">
        <v>1708</v>
      </c>
      <c r="E24" s="13">
        <v>2018011000228</v>
      </c>
      <c r="F24" s="4" t="s">
        <v>11</v>
      </c>
      <c r="G24" s="7">
        <v>496165325</v>
      </c>
    </row>
    <row r="25" spans="3:7" ht="45" x14ac:dyDescent="0.25">
      <c r="C25" s="4" t="s">
        <v>34</v>
      </c>
      <c r="D25" s="11">
        <v>1701</v>
      </c>
      <c r="E25" s="13">
        <v>2018011000229</v>
      </c>
      <c r="F25" s="4" t="s">
        <v>12</v>
      </c>
      <c r="G25" s="7">
        <v>19500000000</v>
      </c>
    </row>
    <row r="26" spans="3:7" ht="15.75" x14ac:dyDescent="0.25">
      <c r="C26" s="8"/>
      <c r="D26" s="9"/>
      <c r="E26" s="9"/>
      <c r="F26" s="9" t="s">
        <v>24</v>
      </c>
      <c r="G26" s="10">
        <f>SUM(G4:G25)</f>
        <v>389986416036</v>
      </c>
    </row>
    <row r="27" spans="3:7" x14ac:dyDescent="0.25">
      <c r="D27" s="1"/>
      <c r="E27" s="1"/>
      <c r="G27" s="2"/>
    </row>
    <row r="28" spans="3:7" x14ac:dyDescent="0.25">
      <c r="D28" s="1"/>
      <c r="E28" s="1"/>
      <c r="G28" s="2"/>
    </row>
    <row r="29" spans="3:7" x14ac:dyDescent="0.25">
      <c r="D29" s="1"/>
      <c r="E29" s="1"/>
      <c r="G29" s="2"/>
    </row>
    <row r="30" spans="3:7" x14ac:dyDescent="0.25">
      <c r="D30" s="1"/>
      <c r="E30" s="1"/>
      <c r="G30" s="2"/>
    </row>
    <row r="31" spans="3:7" x14ac:dyDescent="0.25">
      <c r="D31" s="1"/>
      <c r="E31" s="1"/>
      <c r="G31" s="2"/>
    </row>
    <row r="32" spans="3:7" x14ac:dyDescent="0.25">
      <c r="D32" s="1"/>
      <c r="E32" s="1"/>
      <c r="G32" s="2"/>
    </row>
    <row r="33" spans="4:7" x14ac:dyDescent="0.25">
      <c r="D33" s="1"/>
      <c r="E33" s="1"/>
      <c r="G33" s="2"/>
    </row>
    <row r="34" spans="4:7" x14ac:dyDescent="0.25">
      <c r="D34" s="1"/>
      <c r="E34" s="1"/>
      <c r="G34" s="2"/>
    </row>
    <row r="35" spans="4:7" x14ac:dyDescent="0.25">
      <c r="D35" s="1"/>
      <c r="E35" s="1"/>
      <c r="G35" s="2"/>
    </row>
    <row r="36" spans="4:7" x14ac:dyDescent="0.25">
      <c r="D36" s="1"/>
      <c r="E36" s="1"/>
      <c r="G36" s="2"/>
    </row>
    <row r="37" spans="4:7" x14ac:dyDescent="0.25">
      <c r="D37" s="1"/>
      <c r="E37" s="1"/>
      <c r="G37" s="2"/>
    </row>
    <row r="38" spans="4:7" x14ac:dyDescent="0.25">
      <c r="D38" s="1"/>
      <c r="E38" s="1"/>
      <c r="G38" s="2"/>
    </row>
    <row r="39" spans="4:7" x14ac:dyDescent="0.25">
      <c r="D39" s="1"/>
      <c r="E39" s="1"/>
      <c r="G39" s="2"/>
    </row>
    <row r="40" spans="4:7" x14ac:dyDescent="0.25">
      <c r="D40" s="1"/>
      <c r="E40" s="1"/>
      <c r="G40" s="2"/>
    </row>
    <row r="41" spans="4:7" x14ac:dyDescent="0.25">
      <c r="D41" s="1"/>
      <c r="E41" s="1"/>
      <c r="G41" s="2"/>
    </row>
    <row r="42" spans="4:7" x14ac:dyDescent="0.25">
      <c r="D42" s="1"/>
      <c r="E42" s="1"/>
      <c r="G42" s="2"/>
    </row>
    <row r="43" spans="4:7" x14ac:dyDescent="0.25">
      <c r="D43" s="1"/>
      <c r="E43" s="1"/>
      <c r="G43" s="2"/>
    </row>
    <row r="44" spans="4:7" x14ac:dyDescent="0.25">
      <c r="D44" s="1"/>
      <c r="E44" s="1"/>
      <c r="G44" s="2"/>
    </row>
    <row r="45" spans="4:7" x14ac:dyDescent="0.25">
      <c r="D45" s="1"/>
      <c r="E45" s="1"/>
      <c r="G45" s="2"/>
    </row>
    <row r="46" spans="4:7" x14ac:dyDescent="0.25">
      <c r="D46" s="1"/>
      <c r="E46" s="1"/>
      <c r="G46" s="2"/>
    </row>
    <row r="47" spans="4:7" x14ac:dyDescent="0.25">
      <c r="D47" s="1"/>
      <c r="E47" s="1"/>
      <c r="G47" s="2"/>
    </row>
    <row r="48" spans="4:7" x14ac:dyDescent="0.25">
      <c r="D48" s="1"/>
      <c r="E48" s="1"/>
      <c r="G48" s="2"/>
    </row>
    <row r="49" spans="4:7" x14ac:dyDescent="0.25">
      <c r="D49" s="1"/>
      <c r="E49" s="1"/>
      <c r="G49" s="2"/>
    </row>
    <row r="50" spans="4:7" x14ac:dyDescent="0.25">
      <c r="D50" s="1"/>
      <c r="E50" s="1"/>
      <c r="G50" s="2"/>
    </row>
    <row r="51" spans="4:7" x14ac:dyDescent="0.25">
      <c r="D51" s="1"/>
      <c r="E51" s="1"/>
      <c r="G51" s="2"/>
    </row>
    <row r="52" spans="4:7" x14ac:dyDescent="0.25">
      <c r="D52" s="1"/>
      <c r="E52" s="1"/>
      <c r="G52" s="2"/>
    </row>
    <row r="53" spans="4:7" x14ac:dyDescent="0.25">
      <c r="D53" s="1"/>
      <c r="E53" s="1"/>
      <c r="G53" s="2"/>
    </row>
    <row r="54" spans="4:7" x14ac:dyDescent="0.25">
      <c r="D54" s="1"/>
      <c r="E54" s="1"/>
      <c r="G54" s="2"/>
    </row>
    <row r="55" spans="4:7" x14ac:dyDescent="0.25">
      <c r="D55" s="1"/>
      <c r="E55" s="1"/>
      <c r="G55" s="2"/>
    </row>
    <row r="56" spans="4:7" x14ac:dyDescent="0.25">
      <c r="D56" s="1"/>
      <c r="E56" s="1"/>
      <c r="G56" s="2"/>
    </row>
    <row r="57" spans="4:7" x14ac:dyDescent="0.25">
      <c r="D57" s="1"/>
      <c r="E57" s="1"/>
      <c r="G57" s="2"/>
    </row>
    <row r="58" spans="4:7" x14ac:dyDescent="0.25">
      <c r="D58" s="1"/>
      <c r="E58" s="1"/>
      <c r="G58" s="2"/>
    </row>
    <row r="59" spans="4:7" x14ac:dyDescent="0.25">
      <c r="D59" s="1"/>
      <c r="E59" s="1"/>
      <c r="G59" s="2"/>
    </row>
    <row r="60" spans="4:7" x14ac:dyDescent="0.25">
      <c r="D60" s="1"/>
      <c r="E60" s="1"/>
      <c r="G60" s="2"/>
    </row>
    <row r="61" spans="4:7" x14ac:dyDescent="0.25">
      <c r="D61" s="1"/>
      <c r="E61" s="1"/>
      <c r="G61" s="2"/>
    </row>
    <row r="62" spans="4:7" x14ac:dyDescent="0.25">
      <c r="D62" s="1"/>
      <c r="E62" s="1"/>
      <c r="G62" s="2"/>
    </row>
    <row r="63" spans="4:7" x14ac:dyDescent="0.25">
      <c r="D63" s="1"/>
      <c r="E63" s="1"/>
      <c r="G63" s="2"/>
    </row>
    <row r="64" spans="4:7" x14ac:dyDescent="0.25">
      <c r="D64" s="1"/>
      <c r="E64" s="1"/>
      <c r="G64" s="2"/>
    </row>
    <row r="65" spans="4:7" x14ac:dyDescent="0.25">
      <c r="D65" s="1"/>
      <c r="E65" s="1"/>
      <c r="G65" s="2"/>
    </row>
    <row r="66" spans="4:7" x14ac:dyDescent="0.25">
      <c r="D66" s="1"/>
      <c r="E66" s="1"/>
      <c r="G66" s="2"/>
    </row>
    <row r="67" spans="4:7" x14ac:dyDescent="0.25">
      <c r="D67" s="1"/>
      <c r="E67" s="1"/>
      <c r="G67" s="2"/>
    </row>
    <row r="68" spans="4:7" x14ac:dyDescent="0.25">
      <c r="D68" s="1"/>
      <c r="E68" s="1"/>
      <c r="G68" s="2"/>
    </row>
    <row r="69" spans="4:7" x14ac:dyDescent="0.25">
      <c r="D69" s="1"/>
      <c r="E69" s="1"/>
      <c r="G69" s="2"/>
    </row>
    <row r="70" spans="4:7" x14ac:dyDescent="0.25">
      <c r="D70" s="1"/>
      <c r="E70" s="1"/>
      <c r="G70" s="2"/>
    </row>
    <row r="71" spans="4:7" x14ac:dyDescent="0.25">
      <c r="D71" s="1"/>
      <c r="E71" s="1"/>
      <c r="G71" s="2"/>
    </row>
    <row r="72" spans="4:7" x14ac:dyDescent="0.25">
      <c r="D72" s="1"/>
      <c r="E72" s="1"/>
      <c r="G72" s="2"/>
    </row>
    <row r="73" spans="4:7" x14ac:dyDescent="0.25">
      <c r="D73" s="1"/>
      <c r="E73" s="1"/>
      <c r="G73" s="2"/>
    </row>
    <row r="74" spans="4:7" x14ac:dyDescent="0.25">
      <c r="D74" s="1"/>
      <c r="E74" s="1"/>
      <c r="G74" s="2"/>
    </row>
    <row r="75" spans="4:7" x14ac:dyDescent="0.25">
      <c r="D75" s="1"/>
      <c r="E75" s="1"/>
      <c r="G75" s="2"/>
    </row>
    <row r="76" spans="4:7" x14ac:dyDescent="0.25">
      <c r="D76" s="1"/>
      <c r="E76" s="1"/>
      <c r="G76" s="2"/>
    </row>
    <row r="77" spans="4:7" x14ac:dyDescent="0.25">
      <c r="D77" s="1"/>
      <c r="E77" s="1"/>
      <c r="G77" s="2"/>
    </row>
    <row r="78" spans="4:7" x14ac:dyDescent="0.25">
      <c r="D78" s="1"/>
      <c r="E78" s="1"/>
      <c r="G78" s="2"/>
    </row>
    <row r="79" spans="4:7" x14ac:dyDescent="0.25">
      <c r="D79" s="1"/>
      <c r="E79" s="1"/>
      <c r="G79" s="2"/>
    </row>
    <row r="80" spans="4:7" x14ac:dyDescent="0.25">
      <c r="D80" s="1"/>
      <c r="E80" s="1"/>
      <c r="G80" s="2"/>
    </row>
    <row r="81" spans="4:7" x14ac:dyDescent="0.25">
      <c r="D81" s="1"/>
      <c r="E81" s="1"/>
      <c r="G81" s="2"/>
    </row>
    <row r="82" spans="4:7" x14ac:dyDescent="0.25">
      <c r="D82" s="1"/>
      <c r="E82" s="1"/>
      <c r="G82" s="2"/>
    </row>
    <row r="83" spans="4:7" x14ac:dyDescent="0.25">
      <c r="D83" s="1"/>
      <c r="E83" s="1"/>
      <c r="G83" s="2"/>
    </row>
    <row r="84" spans="4:7" x14ac:dyDescent="0.25">
      <c r="D84" s="1"/>
      <c r="E84" s="1"/>
      <c r="G84" s="2"/>
    </row>
    <row r="85" spans="4:7" x14ac:dyDescent="0.25">
      <c r="D85" s="1"/>
      <c r="E85" s="1"/>
      <c r="G85" s="2"/>
    </row>
    <row r="86" spans="4:7" x14ac:dyDescent="0.25">
      <c r="D86" s="1"/>
      <c r="E86" s="1"/>
      <c r="G86" s="2"/>
    </row>
    <row r="87" spans="4:7" x14ac:dyDescent="0.25">
      <c r="D87" s="1"/>
      <c r="E87" s="1"/>
      <c r="G87" s="2"/>
    </row>
    <row r="88" spans="4:7" x14ac:dyDescent="0.25">
      <c r="D88" s="1"/>
      <c r="E88" s="1"/>
      <c r="G88" s="2"/>
    </row>
    <row r="89" spans="4:7" x14ac:dyDescent="0.25">
      <c r="D89" s="1"/>
      <c r="E89" s="1"/>
      <c r="G89" s="2"/>
    </row>
    <row r="90" spans="4:7" x14ac:dyDescent="0.25">
      <c r="D90" s="1"/>
      <c r="E90" s="1"/>
      <c r="G90" s="2"/>
    </row>
    <row r="91" spans="4:7" x14ac:dyDescent="0.25">
      <c r="D91" s="1"/>
      <c r="E91" s="1"/>
      <c r="G91" s="2"/>
    </row>
    <row r="92" spans="4:7" x14ac:dyDescent="0.25">
      <c r="D92" s="1"/>
      <c r="E92" s="1"/>
      <c r="G92" s="2"/>
    </row>
    <row r="93" spans="4:7" x14ac:dyDescent="0.25">
      <c r="D93" s="1"/>
      <c r="E93" s="1"/>
      <c r="G93" s="2"/>
    </row>
    <row r="94" spans="4:7" x14ac:dyDescent="0.25">
      <c r="D94" s="1"/>
      <c r="E94" s="1"/>
      <c r="G94" s="2"/>
    </row>
    <row r="95" spans="4:7" x14ac:dyDescent="0.25">
      <c r="D95" s="1"/>
      <c r="E95" s="1"/>
      <c r="G95" s="2"/>
    </row>
    <row r="96" spans="4:7" x14ac:dyDescent="0.25">
      <c r="D96" s="1"/>
      <c r="E96" s="1"/>
      <c r="G96" s="2"/>
    </row>
    <row r="97" spans="4:7" x14ac:dyDescent="0.25">
      <c r="D97" s="1"/>
      <c r="E97" s="1"/>
      <c r="G97" s="2"/>
    </row>
    <row r="98" spans="4:7" x14ac:dyDescent="0.25">
      <c r="D98" s="1"/>
      <c r="E98" s="1"/>
      <c r="G98" s="2"/>
    </row>
    <row r="99" spans="4:7" x14ac:dyDescent="0.25">
      <c r="D99" s="1"/>
      <c r="E99" s="1"/>
      <c r="G99" s="2"/>
    </row>
  </sheetData>
  <mergeCells count="1">
    <mergeCell ref="C2:G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85E1EBA72990F4195D505E8D22F6972" ma:contentTypeVersion="1" ma:contentTypeDescription="Crear nuevo documento." ma:contentTypeScope="" ma:versionID="58b7346b50dfc36d1e3768bb2c554651">
  <xsd:schema xmlns:xsd="http://www.w3.org/2001/XMLSchema" xmlns:xs="http://www.w3.org/2001/XMLSchema" xmlns:p="http://schemas.microsoft.com/office/2006/metadata/properties" xmlns:ns2="182591e6-0f8c-49be-857d-34c2e2210ef9" targetNamespace="http://schemas.microsoft.com/office/2006/metadata/properties" ma:root="true" ma:fieldsID="42b8d84d605ac9bc46c55958af152a7d" ns2:_="">
    <xsd:import namespace="182591e6-0f8c-49be-857d-34c2e2210ef9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2591e6-0f8c-49be-857d-34c2e2210ef9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182591e6-0f8c-49be-857d-34c2e2210ef9">C6HDPSSWJME2-69-2335</_dlc_DocId>
    <_dlc_DocIdUrl xmlns="182591e6-0f8c-49be-857d-34c2e2210ef9">
      <Url>https://www.minagricultura.gov.co/planeacion-control-gestion/_layouts/15/DocIdRedir.aspx?ID=C6HDPSSWJME2-69-2335</Url>
      <Description>C6HDPSSWJME2-69-2335</Description>
    </_dlc_DocIdUrl>
  </documentManagement>
</p:properties>
</file>

<file path=customXml/itemProps1.xml><?xml version="1.0" encoding="utf-8"?>
<ds:datastoreItem xmlns:ds="http://schemas.openxmlformats.org/officeDocument/2006/customXml" ds:itemID="{7405383E-CD0E-4620-A03B-BA2710576F07}"/>
</file>

<file path=customXml/itemProps2.xml><?xml version="1.0" encoding="utf-8"?>
<ds:datastoreItem xmlns:ds="http://schemas.openxmlformats.org/officeDocument/2006/customXml" ds:itemID="{AADF2687-0C15-453E-8BD3-CB0530872B27}"/>
</file>

<file path=customXml/itemProps3.xml><?xml version="1.0" encoding="utf-8"?>
<ds:datastoreItem xmlns:ds="http://schemas.openxmlformats.org/officeDocument/2006/customXml" ds:itemID="{CE3A774C-4B07-4C6A-80D4-B0FB4C9B5D14}"/>
</file>

<file path=customXml/itemProps4.xml><?xml version="1.0" encoding="utf-8"?>
<ds:datastoreItem xmlns:ds="http://schemas.openxmlformats.org/officeDocument/2006/customXml" ds:itemID="{8EBF1E30-80D1-4027-BB95-A095485254A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Eudes de Jesus Velasquez Chaverra</dc:creator>
  <cp:lastModifiedBy>Eudes de Jesus Velasquez Chaverra</cp:lastModifiedBy>
  <dcterms:created xsi:type="dcterms:W3CDTF">2025-02-11T16:24:44Z</dcterms:created>
  <dcterms:modified xsi:type="dcterms:W3CDTF">2025-02-27T13:49:47Z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0x010100285E1EBA72990F4195D505E8D22F6972</vt:lpwstr>
  </property>
  <property fmtid="{D5CDD505-2E9C-101B-9397-08002B2CF9AE}" pid="3" name="_dlc_DocIdItemGuid">
    <vt:lpwstr>cfd05b10-802f-4126-aff6-0d0fc6a621b7</vt:lpwstr>
  </property>
</Properties>
</file>