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D:\AAA_TRABAJOS EUDES 2025\SEGUIMIENTO A LA EJECUCIÓN SECTOR AGRICULTURA 2025\PROYECTOS DE INVERSIÓN 2017-2025\"/>
    </mc:Choice>
  </mc:AlternateContent>
  <xr:revisionPtr revIDLastSave="0" documentId="13_ncr:1_{9FFDCF21-B65E-4BE1-A2CE-E3DFC6CEBFB4}" xr6:coauthVersionLast="47" xr6:coauthVersionMax="47" xr10:uidLastSave="{00000000-0000-0000-0000-000000000000}"/>
  <bookViews>
    <workbookView xWindow="-120" yWindow="-120" windowWidth="29040" windowHeight="15840" xr2:uid="{461CDDEE-E218-4757-905D-70A6B53383EF}"/>
  </bookViews>
  <sheets>
    <sheet name="2017" sheetId="10" r:id="rId1"/>
  </sheets>
  <externalReferences>
    <externalReference r:id="rId2"/>
    <externalReference r:id="rId3"/>
  </externalReferences>
  <definedNames>
    <definedName name="implementación">'[1]5.1 Inversión Prog. ADR'!#REF!</definedName>
    <definedName name="p">'[1]5.1 Inversión Prog. ADR'!#REF!</definedName>
    <definedName name="Tipo_Hito">[2]Listas!$A$2:$A$1048576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6" i="10" l="1"/>
</calcChain>
</file>

<file path=xl/sharedStrings.xml><?xml version="1.0" encoding="utf-8"?>
<sst xmlns="http://schemas.openxmlformats.org/spreadsheetml/2006/main" count="71" uniqueCount="46">
  <si>
    <t>BPIM</t>
  </si>
  <si>
    <t>APROPIACIÓN FINAL</t>
  </si>
  <si>
    <t>TOTAL</t>
  </si>
  <si>
    <t>PROYECTOS DE INVERSIÓN MINISREIO DE AGRICULTURA Y DESARROLLO RURAL VIGENCIA 2019</t>
  </si>
  <si>
    <t>CTA</t>
  </si>
  <si>
    <t>DEPENDENCIA</t>
  </si>
  <si>
    <t>1701</t>
  </si>
  <si>
    <t>Dirección de Capacidades Productivas y Generación de Ingresos</t>
  </si>
  <si>
    <t>1708</t>
  </si>
  <si>
    <t>NOMBRE DEL PROYECTO</t>
  </si>
  <si>
    <t>Subdirectora Administrativa</t>
  </si>
  <si>
    <t>Director de Financiamiento y Riesgos Agropecuarios​</t>
  </si>
  <si>
    <t>Director de Gestión de Bienes Públicos Rurales</t>
  </si>
  <si>
    <t>Director de Innovación, Desarrollo Tecnológico y Protección Sanitaria</t>
  </si>
  <si>
    <t>Oficina Asesora de Planeación y Prospectiva</t>
  </si>
  <si>
    <t>Oficina de Tecnologías de la Información y las Comunicaciones</t>
  </si>
  <si>
    <t>​Director de Cadenas Agrícolas y Forestales</t>
  </si>
  <si>
    <t>1703</t>
  </si>
  <si>
    <t>1709</t>
  </si>
  <si>
    <t>1706</t>
  </si>
  <si>
    <t>Oficina de Asuntos Internacionales</t>
  </si>
  <si>
    <t>Director de Cadenas Pecuarias Acuícolas y pesqueras</t>
  </si>
  <si>
    <t>ADMINISTRACION DEL FONDO DE SOLIDARIDAD AGROPECUARIA A NIVEL NACIONAL</t>
  </si>
  <si>
    <t>ADMINISTRACION LEVANTAMIENTO MONTAJE Y OPERACION DE LOS SISTEMAS DE INFORMACION AGROPECUARIA A NIVEL NACIONAL</t>
  </si>
  <si>
    <t>APOYO A LA IMPLEMENTACION DEL PROGRAMA DE REFORESTACION A TRAVES DEL CERTIFICADO DE INCENTIVO FORESTAL - CIF NIVEL NACIONAL</t>
  </si>
  <si>
    <t>APOYO FORTALECIMIENTO DE LAS CAPACIDADES Y GESTION PARA LA FORMULACIÓN Y SEGUIMIENTO DE LA POLÍTICA DE DESARROLLO RURAL. , , NACIONAL</t>
  </si>
  <si>
    <t>APROVECHAMIENTO DE LAS OPORTUNIDADES DE LOS ACUERDOS DE LIBRE COMERCIO NACIONAL</t>
  </si>
  <si>
    <t>ASISTENCIA TECNICA PARA EL DESARROLLO DEL SECTOR AGROPECUARIO Y PESQUERO. FONDO FOMENTO AGROPECUARIO</t>
  </si>
  <si>
    <t>FORMULACIÓN POLITICA SECTORIAL SE SERVICIOS AGROPECUARIOS NACIONAL</t>
  </si>
  <si>
    <t>FORMULACION Y EJECUCION DE LAS ALIANZAS PRODUCTIVAS</t>
  </si>
  <si>
    <t>FORTALECIMIENTO DEL INCENTIVO A LA CAPITALIZACIÓN RURAL-ICR Y LA LÍNEA ESPECIAL DE CRÉDITO-LEC A NIVEL NACIONAL</t>
  </si>
  <si>
    <t>IMPLANTACION Y OPERACION FONDO DE COMERCIALIZACION DE PRODUCTOS AGROPECUARIOS A NIVEL NACIONAL.</t>
  </si>
  <si>
    <t>IMPLEMENTACION DE ESTRATEGIAS TECNOLOGICAS DIRIGIDAS AL DESARROLLO DE LA CADENA LACTEA NACIONAL</t>
  </si>
  <si>
    <t>IMPLEMENTACIÓN GENERACIÓN DE INGRESOS Y DESARROLLO DE CAPACIDADES PRODUCTIVAS NACIONAL</t>
  </si>
  <si>
    <t>IMPLEMENTACIÓN PROGRAMA DE FINANCIAMIENTO Y MITIGACION DEL RIESGO DE LA PRODUCCION AGROPECUARIA NACIONAL</t>
  </si>
  <si>
    <t>IMPLEMENTACION PROGRAMA DE SILVICULTURA EN LA ZONA MARGINAL CAFETERA A NIVEL NACIONAL - KFW</t>
  </si>
  <si>
    <t>IMPLEMENTACIÓN PROGRAMA PARA LA FORMACION Y DESARROLLO DEL  JOVEN RURAL NACIONAL</t>
  </si>
  <si>
    <t>MEJORAMIENTO DE LA EDUCACIÓN RURAL CON ENFOQUE INTERNACIONAL EN CARIBE, OCCIDENTE Y ORINOQUÍA</t>
  </si>
  <si>
    <t>MEJORAMIENTO Y OPERACIÓN INSTITUCIONAL MINISTERIO DE AGRICULTURA A NIVEL NACIONAL</t>
  </si>
  <si>
    <t>SISTEMATIZACION RED DE INFORMACION AGROPECUARIA  A NIVEL NACIONAL</t>
  </si>
  <si>
    <t>SUBSIDIO CONSTRUCCIÓN DE VIVIENDA DE INTERES SOCIAL RURAL PARA POBLACIÓN VICTIMA DE DESPLAZAMIENTO FORZADO NACIONAL</t>
  </si>
  <si>
    <t>SUBSIDIO PARA LA CONSTRUCCION O MEJORAMIENTO DE VIVIENDA DE INTERES SOCIAL RURAL NACIONAL</t>
  </si>
  <si>
    <t>FORTALECIMIENTO DEL MINISTERIO DE AGRICULTURA Y DESARROLLO RURAL EN LA FORMULACIÓN, IMPLEMENTACIÓN Y SEGUIMIENTO DE LA POLÍTICA SANITARIA AGROPECUARIA, PESQUERA, ACUÍCOLA Y FORESTAL</t>
  </si>
  <si>
    <t>MEJORAMIENTO DE LA SOSTENIBILIDAD DE LA PRODUCCIÓN AGROPECUARIA FRENTE A LOS FENÓMENOS CLIMÁTICOS , NACIONAL</t>
  </si>
  <si>
    <t>1702</t>
  </si>
  <si>
    <t>1799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</si>
</sst>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* #,##0.00_-;\-&quot;$&quot;* #,##0.00_-;_-&quot;$&quot;* &quot;-&quot;??_-;_-@_-"/>
  </numFmts>
  <fonts count="8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sz val="16"/>
      <color theme="0"/>
      <name val="Aptos Narrow"/>
      <family val="2"/>
      <scheme val="minor"/>
    </font>
    <font>
      <sz val="11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sz val="10"/>
      <color rgb="FF00000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C99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4">
    <xf numFmtId="0" fontId="0" fillId="0" borderId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20">
    <xf numFmtId="0" fontId="0" fillId="0" borderId="0" xfId="0"/>
    <xf numFmtId="0" fontId="0" fillId="0" borderId="0" xfId="0" applyAlignment="1">
      <alignment vertical="center"/>
    </xf>
    <xf numFmtId="3" fontId="1" fillId="0" borderId="3" xfId="0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" xfId="0" applyFont="1" applyBorder="1" applyAlignment="1">
      <alignment vertical="center"/>
    </xf>
    <xf numFmtId="3" fontId="0" fillId="0" borderId="0" xfId="0" applyNumberFormat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3" fontId="1" fillId="0" borderId="2" xfId="0" applyNumberFormat="1" applyFont="1" applyBorder="1" applyAlignment="1">
      <alignment vertical="center"/>
    </xf>
    <xf numFmtId="0" fontId="3" fillId="2" borderId="3" xfId="1" applyFont="1" applyFill="1" applyBorder="1" applyAlignment="1">
      <alignment horizontal="center" vertical="center" wrapText="1"/>
    </xf>
    <xf numFmtId="0" fontId="6" fillId="0" borderId="3" xfId="0" applyFont="1" applyBorder="1" applyAlignment="1">
      <alignment vertical="center" wrapText="1"/>
    </xf>
    <xf numFmtId="0" fontId="6" fillId="0" borderId="3" xfId="1" applyFont="1" applyBorder="1" applyAlignment="1">
      <alignment vertical="center" wrapText="1"/>
    </xf>
    <xf numFmtId="0" fontId="5" fillId="0" borderId="3" xfId="1" applyFont="1" applyBorder="1" applyAlignment="1">
      <alignment horizontal="left" vertical="center" wrapText="1" readingOrder="1"/>
    </xf>
    <xf numFmtId="3" fontId="6" fillId="0" borderId="3" xfId="0" applyNumberFormat="1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4" fillId="0" borderId="3" xfId="1" applyFont="1" applyBorder="1" applyAlignment="1">
      <alignment horizontal="left" vertical="center" wrapText="1" readingOrder="1"/>
    </xf>
    <xf numFmtId="1" fontId="6" fillId="0" borderId="3" xfId="0" applyNumberFormat="1" applyFont="1" applyBorder="1" applyAlignment="1">
      <alignment horizontal="right" vertical="center"/>
    </xf>
    <xf numFmtId="0" fontId="7" fillId="0" borderId="5" xfId="0" applyFont="1" applyBorder="1" applyAlignment="1">
      <alignment horizontal="center" vertical="center" wrapText="1" readingOrder="1"/>
    </xf>
    <xf numFmtId="0" fontId="1" fillId="0" borderId="4" xfId="0" applyFont="1" applyBorder="1" applyAlignment="1">
      <alignment horizontal="center" vertical="center" wrapText="1"/>
    </xf>
  </cellXfs>
  <cellStyles count="4">
    <cellStyle name="Moneda 2" xfId="3" xr:uid="{914D0A77-E75F-4817-BCFB-8C4411E547B8}"/>
    <cellStyle name="Normal" xfId="0" builtinId="0"/>
    <cellStyle name="Normal 2" xfId="1" xr:uid="{09C1FF08-0AE9-4185-AD39-C31CF381F553}"/>
    <cellStyle name="Porcentaje 2" xfId="2" xr:uid="{A9BC8F7D-C2A8-4EE0-AEDD-4735115B351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TRABAJOS%20DESDE%20CASA%20EUDES%202022\Presupuesto%202023\MGMP%202023\PRESENTACI&#211;N%20MGMP%202023-2026%20DNP-MHCP%20SECTOR%20AGRO%20CONSOLIDADO%20202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ygonzalez\Desktop\YAZMIN\2020\Trazadores%20Presupuestales\INDIGENAS\CRIC-CRIHU-CRIDEC\CRIC\Consolidado%20Compromisos%20CRIC%20Inv.%20Mininterior%201002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gramas Presupuestales"/>
      <sheetName val="3. MGMP Sector"/>
      <sheetName val="3. MGMP Entidad MADR"/>
      <sheetName val="3. MGMP Sector ICA"/>
      <sheetName val="3. MGMP Sector ANT"/>
      <sheetName val="3. MGMP Sector ADR"/>
      <sheetName val="3. MGMP Sector URT"/>
      <sheetName val="3. MGMP Sector AUNAP"/>
      <sheetName val="3. MGMP Sector UPRA"/>
      <sheetName val="4. MGMP FTO. Sector"/>
      <sheetName val="4. MGMP FTO. MADR"/>
      <sheetName val="4.1 MGMP FTO. ICA"/>
      <sheetName val="4. MGMP FTO. Sector ANT"/>
      <sheetName val="4. MGMP FTO. Sector ADR"/>
      <sheetName val="4. MGMP FTO. Sector URT"/>
      <sheetName val="4.1 MGMP FTO. AUNAP"/>
      <sheetName val="4. MGMP FTO. Sector upra"/>
      <sheetName val="5.1 Inversión Prog. Sector"/>
      <sheetName val="5,1 Inversion Prog MADR"/>
      <sheetName val="5.1 Inversión Prog ICA"/>
      <sheetName val="5.1 Inversión Prog. ADR"/>
      <sheetName val="5.1 Inversión Prog. ANT"/>
      <sheetName val="5.1 Inversión Prog.URT"/>
      <sheetName val="5.1 Inversión Prog.AUNAP"/>
      <sheetName val="5.1 Inversión Prog. upra"/>
      <sheetName val="5.3 PXQ Princ. Prog. (1)"/>
      <sheetName val="5.3 PXQ Princ. Prog. (2)"/>
      <sheetName val="list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4"/>
      <sheetName val="Hoja1"/>
      <sheetName val="2019 actualizado"/>
      <sheetName val="2020 actualizado"/>
      <sheetName val="Hoja3"/>
      <sheetName val="Hoja2"/>
      <sheetName val="2019 RESUMEN"/>
      <sheetName val="2020  RESUMEN"/>
      <sheetName val="2019 detalle"/>
      <sheetName val="2020 detalle"/>
      <sheetName val="Convenios"/>
      <sheetName val="List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2">
          <cell r="A2" t="str">
            <v>Convenios</v>
          </cell>
        </row>
        <row r="3">
          <cell r="A3" t="str">
            <v>Vivienda</v>
          </cell>
        </row>
        <row r="4">
          <cell r="A4" t="str">
            <v>Eventos</v>
          </cell>
        </row>
        <row r="5">
          <cell r="A5" t="str">
            <v>Gestión</v>
          </cell>
        </row>
        <row r="6">
          <cell r="A6" t="str">
            <v>Legalización Tierras</v>
          </cell>
        </row>
        <row r="7">
          <cell r="A7" t="str">
            <v>Documentos_Norma_Manual</v>
          </cell>
        </row>
        <row r="8">
          <cell r="A8" t="str">
            <v>Proyectos</v>
          </cell>
        </row>
        <row r="9">
          <cell r="A9" t="str">
            <v>Sedes físicas</v>
          </cell>
        </row>
        <row r="10">
          <cell r="A10" t="str">
            <v>POR DEFINIR EN EL SECTOR</v>
          </cell>
        </row>
        <row r="11">
          <cell r="A11" t="str">
            <v>Dotación Centro TIC</v>
          </cell>
        </row>
        <row r="12">
          <cell r="A12" t="str">
            <v>Normalización Emisoras</v>
          </cell>
        </row>
        <row r="13">
          <cell r="A13" t="str">
            <v>Contratación equipo</v>
          </cell>
        </row>
        <row r="14">
          <cell r="A14" t="str">
            <v>Fondo FIE</v>
          </cell>
        </row>
        <row r="15">
          <cell r="A15" t="str">
            <v>Sujetos de reparación colectiva</v>
          </cell>
        </row>
        <row r="16">
          <cell r="A16" t="str">
            <v>Gestión Recursos de Saneamiento entes territoriales</v>
          </cell>
        </row>
        <row r="17">
          <cell r="A17" t="str">
            <v>Reestructuración de pasivos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AC6D28-5A2F-4CE2-9A7A-F854C3CE533C}">
  <dimension ref="B1:F123"/>
  <sheetViews>
    <sheetView tabSelected="1" workbookViewId="0">
      <selection activeCell="D13" sqref="D13"/>
    </sheetView>
  </sheetViews>
  <sheetFormatPr baseColWidth="10" defaultRowHeight="15" x14ac:dyDescent="0.25"/>
  <cols>
    <col min="1" max="1" width="17.42578125" style="1" customWidth="1"/>
    <col min="2" max="2" width="47.140625" style="1" customWidth="1"/>
    <col min="3" max="3" width="12.5703125" style="1" customWidth="1"/>
    <col min="4" max="4" width="26.7109375" style="1" customWidth="1"/>
    <col min="5" max="5" width="87" style="1" customWidth="1"/>
    <col min="6" max="6" width="30.28515625" style="1" customWidth="1"/>
    <col min="7" max="16384" width="11.42578125" style="1"/>
  </cols>
  <sheetData>
    <row r="1" spans="2:6" customFormat="1" x14ac:dyDescent="0.25"/>
    <row r="2" spans="2:6" customFormat="1" ht="30" customHeight="1" x14ac:dyDescent="0.25">
      <c r="B2" s="19" t="s">
        <v>3</v>
      </c>
      <c r="C2" s="19"/>
      <c r="D2" s="19"/>
      <c r="E2" s="19"/>
      <c r="F2" s="19"/>
    </row>
    <row r="3" spans="2:6" customFormat="1" ht="21" x14ac:dyDescent="0.25">
      <c r="B3" s="9" t="s">
        <v>5</v>
      </c>
      <c r="C3" s="9" t="s">
        <v>4</v>
      </c>
      <c r="D3" s="9" t="s">
        <v>0</v>
      </c>
      <c r="E3" s="9" t="s">
        <v>9</v>
      </c>
      <c r="F3" s="9" t="s">
        <v>1</v>
      </c>
    </row>
    <row r="4" spans="2:6" ht="30" x14ac:dyDescent="0.25">
      <c r="B4" s="10" t="s">
        <v>11</v>
      </c>
      <c r="C4" s="18" t="s">
        <v>17</v>
      </c>
      <c r="D4" s="17">
        <v>27045740000</v>
      </c>
      <c r="E4" s="10" t="s">
        <v>22</v>
      </c>
      <c r="F4" s="13">
        <v>5078605731</v>
      </c>
    </row>
    <row r="5" spans="2:6" ht="30" x14ac:dyDescent="0.25">
      <c r="B5" s="10" t="s">
        <v>14</v>
      </c>
      <c r="C5" s="18" t="s">
        <v>45</v>
      </c>
      <c r="D5" s="17">
        <v>1024001459999</v>
      </c>
      <c r="E5" s="10" t="s">
        <v>23</v>
      </c>
      <c r="F5" s="13">
        <v>7416000000</v>
      </c>
    </row>
    <row r="6" spans="2:6" ht="30" x14ac:dyDescent="0.25">
      <c r="B6" s="12" t="s">
        <v>16</v>
      </c>
      <c r="C6" s="18" t="s">
        <v>18</v>
      </c>
      <c r="D6" s="17">
        <v>2011011000348</v>
      </c>
      <c r="E6" s="10" t="s">
        <v>24</v>
      </c>
      <c r="F6" s="13">
        <v>21000000000</v>
      </c>
    </row>
    <row r="7" spans="2:6" ht="45" x14ac:dyDescent="0.25">
      <c r="B7" s="11" t="s">
        <v>7</v>
      </c>
      <c r="C7" s="18" t="s">
        <v>45</v>
      </c>
      <c r="D7" s="17">
        <v>2016011000153</v>
      </c>
      <c r="E7" s="10" t="s">
        <v>25</v>
      </c>
      <c r="F7" s="13">
        <v>3000000000</v>
      </c>
    </row>
    <row r="8" spans="2:6" ht="30" x14ac:dyDescent="0.25">
      <c r="B8" s="14" t="s">
        <v>20</v>
      </c>
      <c r="C8" s="18" t="s">
        <v>19</v>
      </c>
      <c r="D8" s="17">
        <v>2014011000306</v>
      </c>
      <c r="E8" s="10" t="s">
        <v>26</v>
      </c>
      <c r="F8" s="13">
        <v>300000000</v>
      </c>
    </row>
    <row r="9" spans="2:6" ht="30" x14ac:dyDescent="0.25">
      <c r="B9" s="10" t="s">
        <v>12</v>
      </c>
      <c r="C9" s="18" t="s">
        <v>44</v>
      </c>
      <c r="D9" s="17">
        <v>27033239999</v>
      </c>
      <c r="E9" s="10" t="s">
        <v>27</v>
      </c>
      <c r="F9" s="13">
        <v>5000000000</v>
      </c>
    </row>
    <row r="10" spans="2:6" ht="30" x14ac:dyDescent="0.25">
      <c r="C10" s="18" t="s">
        <v>45</v>
      </c>
      <c r="D10" s="17">
        <v>2017011000278</v>
      </c>
      <c r="E10" s="10" t="s">
        <v>28</v>
      </c>
      <c r="F10" s="13">
        <v>3000000000</v>
      </c>
    </row>
    <row r="11" spans="2:6" ht="30" x14ac:dyDescent="0.25">
      <c r="B11" s="11" t="s">
        <v>7</v>
      </c>
      <c r="C11" s="18" t="s">
        <v>44</v>
      </c>
      <c r="D11" s="17">
        <v>2016011000188</v>
      </c>
      <c r="E11" s="10" t="s">
        <v>29</v>
      </c>
      <c r="F11" s="13">
        <v>159084165680</v>
      </c>
    </row>
    <row r="12" spans="2:6" ht="30" x14ac:dyDescent="0.25">
      <c r="B12" s="10" t="s">
        <v>11</v>
      </c>
      <c r="C12" s="15"/>
      <c r="D12" s="17">
        <v>2014011000346</v>
      </c>
      <c r="E12" s="10" t="s">
        <v>30</v>
      </c>
      <c r="F12" s="13">
        <v>155000000000</v>
      </c>
    </row>
    <row r="13" spans="2:6" ht="45" x14ac:dyDescent="0.25">
      <c r="B13" s="12" t="s">
        <v>13</v>
      </c>
      <c r="C13" s="18" t="s">
        <v>45</v>
      </c>
      <c r="D13" s="17"/>
      <c r="E13" s="10" t="s">
        <v>42</v>
      </c>
      <c r="F13" s="13">
        <v>900000000</v>
      </c>
    </row>
    <row r="14" spans="2:6" ht="30" x14ac:dyDescent="0.25">
      <c r="B14" s="12" t="s">
        <v>16</v>
      </c>
      <c r="C14" s="18" t="s">
        <v>18</v>
      </c>
      <c r="D14" s="17">
        <v>24010239999</v>
      </c>
      <c r="E14" s="10" t="s">
        <v>31</v>
      </c>
      <c r="F14" s="13">
        <v>105000000000</v>
      </c>
    </row>
    <row r="15" spans="2:6" ht="30" x14ac:dyDescent="0.25">
      <c r="B15" s="12" t="s">
        <v>21</v>
      </c>
      <c r="C15" s="18" t="s">
        <v>8</v>
      </c>
      <c r="D15" s="17">
        <v>2017011000274</v>
      </c>
      <c r="E15" s="10" t="s">
        <v>32</v>
      </c>
      <c r="F15" s="13">
        <v>113321053</v>
      </c>
    </row>
    <row r="16" spans="2:6" ht="30" x14ac:dyDescent="0.25">
      <c r="B16" s="11" t="s">
        <v>7</v>
      </c>
      <c r="C16" s="18" t="s">
        <v>44</v>
      </c>
      <c r="D16" s="17">
        <v>2014011000107</v>
      </c>
      <c r="E16" s="10" t="s">
        <v>33</v>
      </c>
      <c r="F16" s="13">
        <v>203000000000</v>
      </c>
    </row>
    <row r="17" spans="2:6" ht="30" x14ac:dyDescent="0.25">
      <c r="B17" s="10" t="s">
        <v>11</v>
      </c>
      <c r="C17" s="18" t="s">
        <v>17</v>
      </c>
      <c r="D17" s="17">
        <v>2014011000193</v>
      </c>
      <c r="E17" s="10" t="s">
        <v>34</v>
      </c>
      <c r="F17" s="13">
        <v>57672309853</v>
      </c>
    </row>
    <row r="18" spans="2:6" ht="30" x14ac:dyDescent="0.25">
      <c r="B18" s="12" t="s">
        <v>16</v>
      </c>
      <c r="C18" s="18" t="s">
        <v>44</v>
      </c>
      <c r="D18" s="17">
        <v>1024002020000</v>
      </c>
      <c r="E18" s="10" t="s">
        <v>35</v>
      </c>
      <c r="F18" s="13">
        <v>2687545985</v>
      </c>
    </row>
    <row r="19" spans="2:6" ht="30" x14ac:dyDescent="0.25">
      <c r="B19" s="10" t="s">
        <v>12</v>
      </c>
      <c r="C19" s="18" t="s">
        <v>44</v>
      </c>
      <c r="D19" s="17">
        <v>2011011000317</v>
      </c>
      <c r="E19" s="10" t="s">
        <v>36</v>
      </c>
      <c r="F19" s="13">
        <v>200000000</v>
      </c>
    </row>
    <row r="20" spans="2:6" ht="30" x14ac:dyDescent="0.25">
      <c r="B20" s="10" t="s">
        <v>12</v>
      </c>
      <c r="C20" s="18" t="s">
        <v>44</v>
      </c>
      <c r="D20" s="17">
        <v>2015011000204</v>
      </c>
      <c r="E20" s="10" t="s">
        <v>37</v>
      </c>
      <c r="F20" s="13">
        <v>0</v>
      </c>
    </row>
    <row r="21" spans="2:6" ht="30" x14ac:dyDescent="0.25">
      <c r="B21" s="12" t="s">
        <v>13</v>
      </c>
      <c r="C21" s="18" t="s">
        <v>17</v>
      </c>
      <c r="D21" s="17">
        <v>2014011000119</v>
      </c>
      <c r="E21" s="10" t="s">
        <v>43</v>
      </c>
      <c r="F21" s="13">
        <v>2000000000</v>
      </c>
    </row>
    <row r="22" spans="2:6" ht="30" x14ac:dyDescent="0.25">
      <c r="B22" s="12" t="s">
        <v>10</v>
      </c>
      <c r="C22" s="18" t="s">
        <v>45</v>
      </c>
      <c r="D22" s="17">
        <v>24012160000</v>
      </c>
      <c r="E22" s="10" t="s">
        <v>38</v>
      </c>
      <c r="F22" s="13">
        <v>5000000000</v>
      </c>
    </row>
    <row r="23" spans="2:6" ht="30" x14ac:dyDescent="0.25">
      <c r="B23" s="16" t="s">
        <v>15</v>
      </c>
      <c r="C23" s="18" t="s">
        <v>45</v>
      </c>
      <c r="D23" s="17">
        <v>24000080000</v>
      </c>
      <c r="E23" s="10" t="s">
        <v>39</v>
      </c>
      <c r="F23" s="13">
        <v>7500000000</v>
      </c>
    </row>
    <row r="24" spans="2:6" ht="30" x14ac:dyDescent="0.25">
      <c r="B24" s="10" t="s">
        <v>12</v>
      </c>
      <c r="C24" s="15" t="s">
        <v>6</v>
      </c>
      <c r="D24" s="17">
        <v>2013011000565</v>
      </c>
      <c r="E24" s="10" t="s">
        <v>40</v>
      </c>
      <c r="F24" s="13">
        <v>161644080000</v>
      </c>
    </row>
    <row r="25" spans="2:6" ht="30" x14ac:dyDescent="0.25">
      <c r="B25" s="10" t="s">
        <v>12</v>
      </c>
      <c r="C25" s="15" t="s">
        <v>6</v>
      </c>
      <c r="D25" s="17">
        <v>2013011000012</v>
      </c>
      <c r="E25" s="10" t="s">
        <v>41</v>
      </c>
      <c r="F25" s="13">
        <v>210000000000</v>
      </c>
    </row>
    <row r="26" spans="2:6" x14ac:dyDescent="0.25">
      <c r="B26" s="12"/>
      <c r="C26" s="4"/>
      <c r="D26" s="4"/>
      <c r="E26" s="4" t="s">
        <v>2</v>
      </c>
      <c r="F26" s="2">
        <f>SUM(F4:F25)</f>
        <v>1114596028302</v>
      </c>
    </row>
    <row r="27" spans="2:6" x14ac:dyDescent="0.25">
      <c r="C27" s="3"/>
      <c r="D27" s="3"/>
      <c r="F27" s="5"/>
    </row>
    <row r="28" spans="2:6" x14ac:dyDescent="0.25">
      <c r="C28" s="3"/>
      <c r="D28" s="3"/>
      <c r="F28" s="5"/>
    </row>
    <row r="29" spans="2:6" x14ac:dyDescent="0.25">
      <c r="C29" s="3"/>
      <c r="D29" s="3"/>
      <c r="F29" s="5"/>
    </row>
    <row r="30" spans="2:6" x14ac:dyDescent="0.25">
      <c r="C30" s="3"/>
      <c r="D30" s="3"/>
      <c r="F30" s="5"/>
    </row>
    <row r="31" spans="2:6" x14ac:dyDescent="0.25">
      <c r="C31" s="3"/>
      <c r="D31" s="3"/>
      <c r="F31" s="5"/>
    </row>
    <row r="32" spans="2:6" x14ac:dyDescent="0.25">
      <c r="C32" s="3"/>
      <c r="D32" s="3"/>
      <c r="F32" s="5"/>
    </row>
    <row r="33" spans="3:6" x14ac:dyDescent="0.25">
      <c r="C33" s="3"/>
      <c r="D33" s="3"/>
      <c r="F33" s="5"/>
    </row>
    <row r="34" spans="3:6" x14ac:dyDescent="0.25">
      <c r="C34" s="3"/>
      <c r="D34" s="3"/>
      <c r="F34" s="5"/>
    </row>
    <row r="35" spans="3:6" x14ac:dyDescent="0.25">
      <c r="C35" s="3"/>
      <c r="D35" s="3"/>
      <c r="F35" s="5"/>
    </row>
    <row r="36" spans="3:6" x14ac:dyDescent="0.25">
      <c r="C36" s="3"/>
      <c r="D36" s="3"/>
      <c r="F36" s="5"/>
    </row>
    <row r="37" spans="3:6" x14ac:dyDescent="0.25">
      <c r="C37" s="3"/>
      <c r="D37" s="3"/>
      <c r="F37" s="5"/>
    </row>
    <row r="38" spans="3:6" x14ac:dyDescent="0.25">
      <c r="C38" s="3"/>
      <c r="D38" s="3"/>
      <c r="F38" s="5"/>
    </row>
    <row r="39" spans="3:6" x14ac:dyDescent="0.25">
      <c r="C39" s="3"/>
      <c r="D39" s="3"/>
      <c r="F39" s="5"/>
    </row>
    <row r="40" spans="3:6" x14ac:dyDescent="0.25">
      <c r="C40" s="3"/>
      <c r="D40" s="3"/>
      <c r="F40" s="5"/>
    </row>
    <row r="41" spans="3:6" x14ac:dyDescent="0.25">
      <c r="C41" s="3"/>
      <c r="D41" s="3"/>
      <c r="F41" s="5"/>
    </row>
    <row r="42" spans="3:6" x14ac:dyDescent="0.25">
      <c r="C42" s="3"/>
      <c r="D42" s="3"/>
      <c r="F42" s="5"/>
    </row>
    <row r="43" spans="3:6" x14ac:dyDescent="0.25">
      <c r="C43" s="3"/>
      <c r="D43" s="3"/>
      <c r="F43" s="5"/>
    </row>
    <row r="44" spans="3:6" x14ac:dyDescent="0.25">
      <c r="C44" s="3"/>
      <c r="D44" s="3"/>
      <c r="F44" s="5"/>
    </row>
    <row r="45" spans="3:6" x14ac:dyDescent="0.25">
      <c r="C45" s="3"/>
      <c r="D45" s="3"/>
      <c r="F45" s="5"/>
    </row>
    <row r="46" spans="3:6" x14ac:dyDescent="0.25">
      <c r="C46" s="3"/>
      <c r="D46" s="3"/>
      <c r="F46" s="5"/>
    </row>
    <row r="47" spans="3:6" x14ac:dyDescent="0.25">
      <c r="C47" s="3"/>
      <c r="D47" s="3"/>
      <c r="F47" s="5"/>
    </row>
    <row r="48" spans="3:6" x14ac:dyDescent="0.25">
      <c r="C48" s="3"/>
      <c r="D48" s="3"/>
      <c r="F48" s="5"/>
    </row>
    <row r="49" spans="3:6" x14ac:dyDescent="0.25">
      <c r="C49" s="3"/>
      <c r="D49" s="3"/>
      <c r="F49" s="5"/>
    </row>
    <row r="50" spans="3:6" x14ac:dyDescent="0.25">
      <c r="C50" s="3"/>
      <c r="D50" s="3"/>
      <c r="F50" s="5"/>
    </row>
    <row r="51" spans="3:6" x14ac:dyDescent="0.25">
      <c r="C51" s="3"/>
      <c r="D51" s="3"/>
      <c r="F51" s="5"/>
    </row>
    <row r="52" spans="3:6" x14ac:dyDescent="0.25">
      <c r="C52" s="3"/>
      <c r="D52" s="3"/>
      <c r="F52" s="5"/>
    </row>
    <row r="53" spans="3:6" x14ac:dyDescent="0.25">
      <c r="C53" s="3"/>
      <c r="D53" s="3"/>
      <c r="F53" s="5"/>
    </row>
    <row r="54" spans="3:6" x14ac:dyDescent="0.25">
      <c r="C54" s="3"/>
      <c r="D54" s="3"/>
      <c r="F54" s="5"/>
    </row>
    <row r="55" spans="3:6" x14ac:dyDescent="0.25">
      <c r="C55" s="3"/>
      <c r="D55" s="3"/>
      <c r="F55" s="5"/>
    </row>
    <row r="56" spans="3:6" x14ac:dyDescent="0.25">
      <c r="C56" s="3"/>
      <c r="D56" s="3"/>
      <c r="F56" s="5"/>
    </row>
    <row r="57" spans="3:6" x14ac:dyDescent="0.25">
      <c r="C57" s="3"/>
      <c r="D57" s="3"/>
      <c r="F57" s="5"/>
    </row>
    <row r="58" spans="3:6" x14ac:dyDescent="0.25">
      <c r="C58" s="3"/>
      <c r="D58" s="3"/>
      <c r="F58" s="5"/>
    </row>
    <row r="59" spans="3:6" x14ac:dyDescent="0.25">
      <c r="C59" s="3"/>
      <c r="D59" s="3"/>
      <c r="F59" s="5"/>
    </row>
    <row r="60" spans="3:6" x14ac:dyDescent="0.25">
      <c r="C60" s="3"/>
      <c r="D60" s="3"/>
      <c r="F60" s="5"/>
    </row>
    <row r="61" spans="3:6" x14ac:dyDescent="0.25">
      <c r="C61" s="3"/>
      <c r="D61" s="3"/>
      <c r="F61" s="5"/>
    </row>
    <row r="62" spans="3:6" x14ac:dyDescent="0.25">
      <c r="C62" s="3"/>
      <c r="D62" s="3"/>
      <c r="F62" s="5"/>
    </row>
    <row r="63" spans="3:6" x14ac:dyDescent="0.25">
      <c r="C63" s="3"/>
      <c r="D63" s="3"/>
      <c r="F63" s="5"/>
    </row>
    <row r="64" spans="3:6" x14ac:dyDescent="0.25">
      <c r="C64" s="3"/>
      <c r="D64" s="3"/>
      <c r="F64" s="5"/>
    </row>
    <row r="65" spans="3:6" x14ac:dyDescent="0.25">
      <c r="C65" s="3"/>
      <c r="D65" s="3"/>
      <c r="F65" s="5"/>
    </row>
    <row r="66" spans="3:6" x14ac:dyDescent="0.25">
      <c r="C66" s="3"/>
      <c r="D66" s="3"/>
      <c r="F66" s="5"/>
    </row>
    <row r="67" spans="3:6" x14ac:dyDescent="0.25">
      <c r="C67" s="3"/>
      <c r="D67" s="3"/>
      <c r="F67" s="5"/>
    </row>
    <row r="68" spans="3:6" x14ac:dyDescent="0.25">
      <c r="C68" s="3"/>
      <c r="D68" s="3"/>
      <c r="F68" s="5"/>
    </row>
    <row r="69" spans="3:6" x14ac:dyDescent="0.25">
      <c r="C69" s="3"/>
      <c r="D69" s="3"/>
      <c r="F69" s="5"/>
    </row>
    <row r="70" spans="3:6" x14ac:dyDescent="0.25">
      <c r="C70" s="3"/>
      <c r="D70" s="3"/>
      <c r="F70" s="5"/>
    </row>
    <row r="71" spans="3:6" x14ac:dyDescent="0.25">
      <c r="C71" s="3"/>
      <c r="D71" s="3"/>
      <c r="F71" s="5"/>
    </row>
    <row r="72" spans="3:6" x14ac:dyDescent="0.25">
      <c r="C72" s="3"/>
      <c r="D72" s="3"/>
      <c r="F72" s="5"/>
    </row>
    <row r="73" spans="3:6" x14ac:dyDescent="0.25">
      <c r="C73" s="3"/>
      <c r="D73" s="3"/>
      <c r="F73" s="5"/>
    </row>
    <row r="74" spans="3:6" x14ac:dyDescent="0.25">
      <c r="C74" s="3"/>
      <c r="D74" s="3"/>
      <c r="F74" s="5"/>
    </row>
    <row r="75" spans="3:6" x14ac:dyDescent="0.25">
      <c r="C75" s="3"/>
      <c r="D75" s="3"/>
      <c r="F75" s="5"/>
    </row>
    <row r="76" spans="3:6" x14ac:dyDescent="0.25">
      <c r="C76" s="3"/>
      <c r="D76" s="3"/>
      <c r="F76" s="5"/>
    </row>
    <row r="77" spans="3:6" x14ac:dyDescent="0.25">
      <c r="C77" s="3"/>
      <c r="D77" s="3"/>
      <c r="F77" s="5"/>
    </row>
    <row r="78" spans="3:6" x14ac:dyDescent="0.25">
      <c r="C78" s="3"/>
      <c r="D78" s="3"/>
      <c r="F78" s="5"/>
    </row>
    <row r="79" spans="3:6" x14ac:dyDescent="0.25">
      <c r="C79" s="3"/>
      <c r="D79" s="3"/>
      <c r="F79" s="5"/>
    </row>
    <row r="80" spans="3:6" x14ac:dyDescent="0.25">
      <c r="C80" s="3"/>
      <c r="D80" s="3"/>
      <c r="F80" s="5"/>
    </row>
    <row r="81" spans="3:6" x14ac:dyDescent="0.25">
      <c r="C81" s="3"/>
      <c r="D81" s="3"/>
      <c r="F81" s="5"/>
    </row>
    <row r="82" spans="3:6" x14ac:dyDescent="0.25">
      <c r="C82" s="3"/>
      <c r="D82" s="3"/>
      <c r="F82" s="5"/>
    </row>
    <row r="83" spans="3:6" x14ac:dyDescent="0.25">
      <c r="C83" s="3"/>
      <c r="D83" s="3"/>
      <c r="F83" s="5"/>
    </row>
    <row r="84" spans="3:6" x14ac:dyDescent="0.25">
      <c r="C84" s="3"/>
      <c r="D84" s="3"/>
      <c r="F84" s="5"/>
    </row>
    <row r="85" spans="3:6" x14ac:dyDescent="0.25">
      <c r="C85" s="3"/>
      <c r="D85" s="3"/>
      <c r="F85" s="5"/>
    </row>
    <row r="86" spans="3:6" x14ac:dyDescent="0.25">
      <c r="C86" s="3"/>
      <c r="D86" s="3"/>
      <c r="F86" s="5"/>
    </row>
    <row r="87" spans="3:6" x14ac:dyDescent="0.25">
      <c r="C87" s="3"/>
      <c r="D87" s="3"/>
      <c r="F87" s="5"/>
    </row>
    <row r="88" spans="3:6" x14ac:dyDescent="0.25">
      <c r="C88" s="3"/>
      <c r="D88" s="3"/>
      <c r="F88" s="5"/>
    </row>
    <row r="89" spans="3:6" x14ac:dyDescent="0.25">
      <c r="C89" s="3"/>
      <c r="D89" s="3"/>
      <c r="F89" s="5"/>
    </row>
    <row r="90" spans="3:6" x14ac:dyDescent="0.25">
      <c r="C90" s="3"/>
      <c r="D90" s="3"/>
      <c r="F90" s="5"/>
    </row>
    <row r="91" spans="3:6" x14ac:dyDescent="0.25">
      <c r="C91" s="3"/>
      <c r="D91" s="3"/>
      <c r="F91" s="5"/>
    </row>
    <row r="92" spans="3:6" x14ac:dyDescent="0.25">
      <c r="C92" s="3"/>
      <c r="D92" s="3"/>
      <c r="F92" s="5"/>
    </row>
    <row r="93" spans="3:6" x14ac:dyDescent="0.25">
      <c r="C93" s="3"/>
      <c r="D93" s="3"/>
      <c r="F93" s="5"/>
    </row>
    <row r="94" spans="3:6" x14ac:dyDescent="0.25">
      <c r="C94" s="3"/>
      <c r="D94" s="3"/>
      <c r="F94" s="5"/>
    </row>
    <row r="95" spans="3:6" x14ac:dyDescent="0.25">
      <c r="C95" s="3"/>
      <c r="D95" s="3"/>
      <c r="F95" s="5"/>
    </row>
    <row r="96" spans="3:6" x14ac:dyDescent="0.25">
      <c r="C96" s="3"/>
      <c r="D96" s="3"/>
      <c r="F96" s="5"/>
    </row>
    <row r="97" spans="3:6" x14ac:dyDescent="0.25">
      <c r="C97" s="3"/>
      <c r="D97" s="3"/>
      <c r="F97" s="5"/>
    </row>
    <row r="98" spans="3:6" x14ac:dyDescent="0.25">
      <c r="C98" s="3"/>
      <c r="D98" s="3"/>
      <c r="F98" s="5"/>
    </row>
    <row r="99" spans="3:6" x14ac:dyDescent="0.25">
      <c r="C99" s="3"/>
      <c r="D99" s="3"/>
      <c r="F99" s="5"/>
    </row>
    <row r="100" spans="3:6" x14ac:dyDescent="0.25">
      <c r="C100" s="3"/>
      <c r="D100" s="3"/>
      <c r="F100" s="5"/>
    </row>
    <row r="101" spans="3:6" x14ac:dyDescent="0.25">
      <c r="C101" s="3"/>
      <c r="D101" s="3"/>
      <c r="F101" s="5"/>
    </row>
    <row r="102" spans="3:6" x14ac:dyDescent="0.25">
      <c r="C102" s="3"/>
      <c r="D102" s="3"/>
      <c r="F102" s="5"/>
    </row>
    <row r="103" spans="3:6" x14ac:dyDescent="0.25">
      <c r="C103" s="3"/>
      <c r="D103" s="3"/>
      <c r="F103" s="5"/>
    </row>
    <row r="104" spans="3:6" x14ac:dyDescent="0.25">
      <c r="C104" s="3"/>
      <c r="D104" s="3"/>
      <c r="F104" s="5"/>
    </row>
    <row r="105" spans="3:6" x14ac:dyDescent="0.25">
      <c r="C105" s="3"/>
      <c r="D105" s="3"/>
      <c r="F105" s="5"/>
    </row>
    <row r="106" spans="3:6" x14ac:dyDescent="0.25">
      <c r="C106" s="3"/>
      <c r="D106" s="3"/>
      <c r="F106" s="5"/>
    </row>
    <row r="107" spans="3:6" x14ac:dyDescent="0.25">
      <c r="C107" s="3"/>
      <c r="D107" s="3"/>
      <c r="F107" s="5"/>
    </row>
    <row r="108" spans="3:6" x14ac:dyDescent="0.25">
      <c r="C108" s="3"/>
      <c r="D108" s="3"/>
      <c r="F108" s="5"/>
    </row>
    <row r="109" spans="3:6" x14ac:dyDescent="0.25">
      <c r="C109" s="3"/>
      <c r="D109" s="3"/>
      <c r="F109" s="5"/>
    </row>
    <row r="110" spans="3:6" x14ac:dyDescent="0.25">
      <c r="C110" s="3"/>
      <c r="D110" s="3"/>
      <c r="F110" s="5"/>
    </row>
    <row r="111" spans="3:6" x14ac:dyDescent="0.25">
      <c r="C111" s="3"/>
      <c r="D111" s="3"/>
      <c r="F111" s="5"/>
    </row>
    <row r="112" spans="3:6" x14ac:dyDescent="0.25">
      <c r="C112" s="3"/>
      <c r="D112" s="3"/>
      <c r="F112" s="5"/>
    </row>
    <row r="113" spans="3:6" x14ac:dyDescent="0.25">
      <c r="C113" s="3"/>
      <c r="D113" s="3"/>
      <c r="F113" s="5"/>
    </row>
    <row r="114" spans="3:6" x14ac:dyDescent="0.25">
      <c r="C114" s="3"/>
      <c r="D114" s="3"/>
      <c r="F114" s="5"/>
    </row>
    <row r="115" spans="3:6" x14ac:dyDescent="0.25">
      <c r="C115" s="3"/>
      <c r="D115" s="3"/>
      <c r="F115" s="5"/>
    </row>
    <row r="116" spans="3:6" x14ac:dyDescent="0.25">
      <c r="C116" s="3"/>
      <c r="D116" s="3"/>
      <c r="F116" s="5"/>
    </row>
    <row r="117" spans="3:6" x14ac:dyDescent="0.25">
      <c r="C117" s="3"/>
      <c r="D117" s="3"/>
      <c r="F117" s="5"/>
    </row>
    <row r="118" spans="3:6" x14ac:dyDescent="0.25">
      <c r="C118" s="3"/>
      <c r="D118" s="3"/>
      <c r="F118" s="5"/>
    </row>
    <row r="119" spans="3:6" x14ac:dyDescent="0.25">
      <c r="C119" s="3"/>
      <c r="D119" s="3"/>
      <c r="F119" s="5"/>
    </row>
    <row r="120" spans="3:6" x14ac:dyDescent="0.25">
      <c r="C120" s="3"/>
      <c r="D120" s="3"/>
      <c r="F120" s="5"/>
    </row>
    <row r="121" spans="3:6" x14ac:dyDescent="0.25">
      <c r="C121" s="3"/>
      <c r="D121" s="3"/>
      <c r="F121" s="5"/>
    </row>
    <row r="122" spans="3:6" x14ac:dyDescent="0.25">
      <c r="C122" s="6"/>
      <c r="D122" s="3"/>
      <c r="F122" s="5"/>
    </row>
    <row r="123" spans="3:6" x14ac:dyDescent="0.25">
      <c r="C123" s="7"/>
      <c r="D123" s="7"/>
      <c r="E123" s="7"/>
      <c r="F123" s="8"/>
    </row>
  </sheetData>
  <mergeCells count="1">
    <mergeCell ref="B2:F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85E1EBA72990F4195D505E8D22F6972" ma:contentTypeVersion="1" ma:contentTypeDescription="Crear nuevo documento." ma:contentTypeScope="" ma:versionID="58b7346b50dfc36d1e3768bb2c554651">
  <xsd:schema xmlns:xsd="http://www.w3.org/2001/XMLSchema" xmlns:xs="http://www.w3.org/2001/XMLSchema" xmlns:p="http://schemas.microsoft.com/office/2006/metadata/properties" xmlns:ns2="182591e6-0f8c-49be-857d-34c2e2210ef9" targetNamespace="http://schemas.microsoft.com/office/2006/metadata/properties" ma:root="true" ma:fieldsID="42b8d84d605ac9bc46c55958af152a7d" ns2:_="">
    <xsd:import namespace="182591e6-0f8c-49be-857d-34c2e2210ef9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2591e6-0f8c-49be-857d-34c2e2210ef9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182591e6-0f8c-49be-857d-34c2e2210ef9">C6HDPSSWJME2-69-2295</_dlc_DocId>
    <_dlc_DocIdUrl xmlns="182591e6-0f8c-49be-857d-34c2e2210ef9">
      <Url>https://www.minagricultura.gov.co/planeacion-control-gestion/_layouts/15/DocIdRedir.aspx?ID=C6HDPSSWJME2-69-2295</Url>
      <Description>C6HDPSSWJME2-69-2295</Description>
    </_dlc_DocIdUrl>
  </documentManagement>
</p:properties>
</file>

<file path=customXml/itemProps1.xml><?xml version="1.0" encoding="utf-8"?>
<ds:datastoreItem xmlns:ds="http://schemas.openxmlformats.org/officeDocument/2006/customXml" ds:itemID="{E51AAD11-2825-4C23-89ED-73F723E3A424}"/>
</file>

<file path=customXml/itemProps2.xml><?xml version="1.0" encoding="utf-8"?>
<ds:datastoreItem xmlns:ds="http://schemas.openxmlformats.org/officeDocument/2006/customXml" ds:itemID="{FFF81513-F41D-481B-BE46-866EE001D6B6}"/>
</file>

<file path=customXml/itemProps3.xml><?xml version="1.0" encoding="utf-8"?>
<ds:datastoreItem xmlns:ds="http://schemas.openxmlformats.org/officeDocument/2006/customXml" ds:itemID="{5B3EC3D7-115C-4458-BC91-ADCA29CC06BA}"/>
</file>

<file path=customXml/itemProps4.xml><?xml version="1.0" encoding="utf-8"?>
<ds:datastoreItem xmlns:ds="http://schemas.openxmlformats.org/officeDocument/2006/customXml" ds:itemID="{85FA942B-9EBC-46C4-8580-13DD46D23E0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2017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Eudes de Jesus Velasquez Chaverra</dc:creator>
  <cp:lastModifiedBy>Eudes de Jesus Velasquez Chaverra</cp:lastModifiedBy>
  <dcterms:created xsi:type="dcterms:W3CDTF">2025-02-11T16:24:44Z</dcterms:created>
  <dcterms:modified xsi:type="dcterms:W3CDTF">2025-02-27T13:48:38Z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0x010100285E1EBA72990F4195D505E8D22F6972</vt:lpwstr>
  </property>
  <property fmtid="{D5CDD505-2E9C-101B-9397-08002B2CF9AE}" pid="3" name="_dlc_DocIdItemGuid">
    <vt:lpwstr>91cc3fd8-22b9-4597-8d23-c52805007710</vt:lpwstr>
  </property>
</Properties>
</file>